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firstSheet="20" activeTab="21"/>
  </bookViews>
  <sheets>
    <sheet name="公开表格目录" sheetId="1" r:id="rId1"/>
    <sheet name="一般公共预算收入" sheetId="2" r:id="rId2"/>
    <sheet name="一般公共预算支出表" sheetId="3" r:id="rId3"/>
    <sheet name="一般公共预算本级支出表" sheetId="4" r:id="rId4"/>
    <sheet name="一般公共预算本级基本支出表" sheetId="5" r:id="rId5"/>
    <sheet name="一般公共预算税收返还、一般性和专项转移支付分地区 安排情况表" sheetId="6" r:id="rId6"/>
    <sheet name="一般公共预算专项转移支付分项目安排情况表" sheetId="7" r:id="rId7"/>
    <sheet name="政府性基金预算收入表" sheetId="8" r:id="rId8"/>
    <sheet name="政府性基金预算支出表" sheetId="9" r:id="rId9"/>
    <sheet name="政府性基金预算专项转移支付分地区安排情况表" sheetId="10" r:id="rId10"/>
    <sheet name="政府性基金预算专项转移支付分项目安排情况表" sheetId="11" r:id="rId11"/>
    <sheet name="国有资本经营预算收入表" sheetId="12" r:id="rId12"/>
    <sheet name="国有资本经营预算支出表" sheetId="13" r:id="rId13"/>
    <sheet name="国有资本经营预算本级支出表" sheetId="14" r:id="rId14"/>
    <sheet name="国有资本经营预算专项转移支付分地区安排情况表" sheetId="15" r:id="rId15"/>
    <sheet name="国有资本经营预算专项转移支付分项目安排情况表" sheetId="16" r:id="rId16"/>
    <sheet name="社会保险基金预算收入表" sheetId="17" r:id="rId17"/>
    <sheet name="社会保险基金预算支出表" sheetId="18" r:id="rId18"/>
    <sheet name="2022年地方政府债务限额及余额预算情况表" sheetId="19" r:id="rId19"/>
    <sheet name="地方政府一般债务余额情况表" sheetId="20" r:id="rId20"/>
    <sheet name="地方政府专项债务余额情况表" sheetId="21" r:id="rId21"/>
    <sheet name="地方政府债券发行及还本付息情况表" sheetId="22" r:id="rId22"/>
    <sheet name="地方政府债务限额提前下达情况表" sheetId="23" r:id="rId23"/>
    <sheet name="地方政府再融资债券分月发行安排表" sheetId="24" r:id="rId24"/>
    <sheet name="新增地方政府债券资金安排表" sheetId="25" r:id="rId25"/>
  </sheets>
  <definedNames>
    <definedName name="_xlnm._FilterDatabase" localSheetId="4" hidden="1">一般公共预算本级基本支出表!$A$1:$C$2</definedName>
    <definedName name="_xlnm._FilterDatabase" localSheetId="2" hidden="1">一般公共预算支出表!$A$2:$C$25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<sst xmlns="http://schemas.openxmlformats.org/spreadsheetml/2006/main" count="511" uniqueCount="389">
  <si>
    <r>
      <rPr>
        <sz val="36"/>
        <color indexed="8"/>
        <rFont val="方正小标宋_GBK"/>
        <charset val="134"/>
      </rPr>
      <t>目</t>
    </r>
    <r>
      <rPr>
        <sz val="36"/>
        <color indexed="8"/>
        <rFont val="Times New Roman"/>
        <charset val="134"/>
      </rPr>
      <t xml:space="preserve">  </t>
    </r>
    <r>
      <rPr>
        <sz val="36"/>
        <color indexed="8"/>
        <rFont val="方正小标宋_GBK"/>
        <charset val="134"/>
      </rPr>
      <t>录</t>
    </r>
  </si>
  <si>
    <r>
      <rPr>
        <sz val="16"/>
        <color rgb="FF000000"/>
        <rFont val="Times New Roman"/>
        <charset val="134"/>
      </rPr>
      <t xml:space="preserve">§1-1 </t>
    </r>
    <r>
      <rPr>
        <sz val="16"/>
        <color rgb="FF000000"/>
        <rFont val="方正仿宋_GBK"/>
        <charset val="134"/>
      </rPr>
      <t>一般公共预算收入表</t>
    </r>
  </si>
  <si>
    <r>
      <rPr>
        <sz val="16"/>
        <color rgb="FF000000"/>
        <rFont val="Times New Roman"/>
        <charset val="134"/>
      </rPr>
      <t>§1-2</t>
    </r>
    <r>
      <rPr>
        <sz val="16"/>
        <color rgb="FF000000"/>
        <rFont val="宋体"/>
        <charset val="134"/>
      </rPr>
      <t>一般公共预算支出表</t>
    </r>
  </si>
  <si>
    <r>
      <rPr>
        <sz val="16"/>
        <color rgb="FF000000"/>
        <rFont val="Times New Roman"/>
        <charset val="134"/>
      </rPr>
      <t>§1-3</t>
    </r>
    <r>
      <rPr>
        <sz val="16"/>
        <color rgb="FF000000"/>
        <rFont val="宋体"/>
        <charset val="134"/>
      </rPr>
      <t>一般公共预算本级支出表</t>
    </r>
  </si>
  <si>
    <r>
      <rPr>
        <sz val="16"/>
        <color rgb="FF000000"/>
        <rFont val="Times New Roman"/>
        <charset val="134"/>
      </rPr>
      <t xml:space="preserve">§1-4 </t>
    </r>
    <r>
      <rPr>
        <sz val="16"/>
        <color rgb="FF000000"/>
        <rFont val="宋体"/>
        <charset val="134"/>
      </rPr>
      <t>一般公共预算本级基本支出表</t>
    </r>
  </si>
  <si>
    <r>
      <rPr>
        <sz val="16"/>
        <color rgb="FF000000"/>
        <rFont val="Times New Roman"/>
        <charset val="134"/>
      </rPr>
      <t xml:space="preserve">§1-5 </t>
    </r>
    <r>
      <rPr>
        <sz val="16"/>
        <color rgb="FF000000"/>
        <rFont val="宋体"/>
        <charset val="134"/>
      </rPr>
      <t>一般公共预算税收返还、一般性和专项转移支付分地区安排情况表</t>
    </r>
  </si>
  <si>
    <r>
      <rPr>
        <sz val="16"/>
        <color rgb="FF000000"/>
        <rFont val="Times New Roman"/>
        <charset val="134"/>
      </rPr>
      <t xml:space="preserve">§1-6 </t>
    </r>
    <r>
      <rPr>
        <sz val="16"/>
        <color rgb="FF000000"/>
        <rFont val="宋体"/>
        <charset val="134"/>
      </rPr>
      <t>一般公共预算专项转移支付分项目安排情况表</t>
    </r>
  </si>
  <si>
    <r>
      <rPr>
        <sz val="16"/>
        <color rgb="FF000000"/>
        <rFont val="Times New Roman"/>
        <charset val="134"/>
      </rPr>
      <t xml:space="preserve">§1-7 </t>
    </r>
    <r>
      <rPr>
        <sz val="16"/>
        <color rgb="FF000000"/>
        <rFont val="宋体"/>
        <charset val="134"/>
      </rPr>
      <t>政府性基金预算收入表</t>
    </r>
  </si>
  <si>
    <r>
      <rPr>
        <sz val="16"/>
        <color rgb="FF000000"/>
        <rFont val="Times New Roman"/>
        <charset val="134"/>
      </rPr>
      <t xml:space="preserve">§1-8 </t>
    </r>
    <r>
      <rPr>
        <sz val="16"/>
        <color rgb="FF000000"/>
        <rFont val="宋体"/>
        <charset val="134"/>
      </rPr>
      <t>政府性基金预算支出表</t>
    </r>
  </si>
  <si>
    <t>§1-9 政府性基金预算本级支出表</t>
  </si>
  <si>
    <r>
      <rPr>
        <sz val="16"/>
        <color rgb="FF000000"/>
        <rFont val="Times New Roman"/>
        <charset val="134"/>
      </rPr>
      <t xml:space="preserve">§1-10 </t>
    </r>
    <r>
      <rPr>
        <sz val="16"/>
        <color rgb="FF000000"/>
        <rFont val="宋体"/>
        <charset val="134"/>
      </rPr>
      <t>政府性基金预算专项转移支付分地区安排情况表</t>
    </r>
  </si>
  <si>
    <t>§1-11 政府性基金预算专项转移支付分项目安排情况表</t>
  </si>
  <si>
    <t>§1-12 国有资本经营预算收入表</t>
  </si>
  <si>
    <t>§1-13 国有资本经营预算支出表</t>
  </si>
  <si>
    <t>§1-14 国有资本经营预算本级支出表</t>
  </si>
  <si>
    <t>§1-15 国有资本经营预算专项转移支付分地区安排情况表</t>
  </si>
  <si>
    <t>§1-16 国有资本经营预算专项转移支付分项目安排情况表</t>
  </si>
  <si>
    <t>§1-17 社会保险基金预算收入表</t>
  </si>
  <si>
    <t>§1-18 社会保险基金预算支出表</t>
  </si>
  <si>
    <r>
      <rPr>
        <sz val="16"/>
        <color indexed="8"/>
        <rFont val="Times New Roman"/>
        <charset val="134"/>
      </rPr>
      <t>§1-19</t>
    </r>
    <r>
      <rPr>
        <sz val="16"/>
        <color indexed="8"/>
        <rFont val="宋体"/>
        <charset val="134"/>
      </rPr>
      <t>政府债务限额及余额预算情况表</t>
    </r>
  </si>
  <si>
    <r>
      <rPr>
        <sz val="16"/>
        <color indexed="8"/>
        <rFont val="Times New Roman"/>
        <charset val="134"/>
      </rPr>
      <t xml:space="preserve">§1-20 </t>
    </r>
    <r>
      <rPr>
        <sz val="16"/>
        <color indexed="8"/>
        <rFont val="宋体"/>
        <charset val="134"/>
      </rPr>
      <t>地方政府一般债务余额情况表</t>
    </r>
  </si>
  <si>
    <r>
      <rPr>
        <sz val="16"/>
        <color indexed="8"/>
        <rFont val="Times New Roman"/>
        <charset val="134"/>
      </rPr>
      <t>§1-21</t>
    </r>
    <r>
      <rPr>
        <sz val="16"/>
        <color indexed="8"/>
        <rFont val="宋体"/>
        <charset val="134"/>
      </rPr>
      <t>地方政府专项债务余额情况表</t>
    </r>
  </si>
  <si>
    <r>
      <rPr>
        <sz val="16"/>
        <color indexed="8"/>
        <rFont val="Times New Roman"/>
        <charset val="134"/>
      </rPr>
      <t xml:space="preserve">§1-22 </t>
    </r>
    <r>
      <rPr>
        <sz val="16"/>
        <color indexed="8"/>
        <rFont val="宋体"/>
        <charset val="134"/>
      </rPr>
      <t>地方政府债券发行及还本付息情况表</t>
    </r>
  </si>
  <si>
    <r>
      <rPr>
        <sz val="16"/>
        <color rgb="FF000000"/>
        <rFont val="Times New Roman"/>
        <charset val="134"/>
      </rPr>
      <t>§1-23</t>
    </r>
    <r>
      <rPr>
        <sz val="16"/>
        <color rgb="FF000000"/>
        <rFont val="宋体"/>
        <charset val="134"/>
      </rPr>
      <t>地方政府债务限额提前下达情况表</t>
    </r>
  </si>
  <si>
    <r>
      <rPr>
        <sz val="16"/>
        <color rgb="FF000000"/>
        <rFont val="Times New Roman"/>
        <charset val="134"/>
      </rPr>
      <t>§1-24</t>
    </r>
    <r>
      <rPr>
        <sz val="16"/>
        <color rgb="FF000000"/>
        <rFont val="宋体"/>
        <charset val="134"/>
      </rPr>
      <t>地方政府再融资债券分月发行安排表</t>
    </r>
  </si>
  <si>
    <r>
      <rPr>
        <sz val="16"/>
        <color rgb="FF000000"/>
        <rFont val="Times New Roman"/>
        <charset val="134"/>
      </rPr>
      <t>§1-25</t>
    </r>
    <r>
      <rPr>
        <sz val="16"/>
        <color rgb="FF000000"/>
        <rFont val="宋体"/>
        <charset val="134"/>
      </rPr>
      <t>新增地方政府债券资金安排表</t>
    </r>
  </si>
  <si>
    <t>§1-1 一般公共预算收入表</t>
  </si>
  <si>
    <r>
      <rPr>
        <b/>
        <sz val="12"/>
        <color rgb="FF000000"/>
        <rFont val="宋体"/>
        <charset val="134"/>
      </rPr>
      <t>预算科目</t>
    </r>
  </si>
  <si>
    <r>
      <rPr>
        <b/>
        <sz val="12"/>
        <color rgb="FF000000"/>
        <rFont val="宋体"/>
        <charset val="134"/>
      </rPr>
      <t>2024预算数</t>
    </r>
  </si>
  <si>
    <r>
      <rPr>
        <b/>
        <sz val="12"/>
        <color rgb="FF000000"/>
        <rFont val="宋体"/>
        <charset val="134"/>
      </rPr>
      <t>一、税收收入</t>
    </r>
  </si>
  <si>
    <r>
      <rPr>
        <sz val="12"/>
        <color rgb="FF000000"/>
        <rFont val="宋体"/>
        <charset val="134"/>
      </rPr>
      <t>　　增值税</t>
    </r>
  </si>
  <si>
    <r>
      <rPr>
        <sz val="12"/>
        <color rgb="FF000000"/>
        <rFont val="宋体"/>
        <charset val="134"/>
      </rPr>
      <t>　　企业所得税</t>
    </r>
  </si>
  <si>
    <r>
      <rPr>
        <sz val="12"/>
        <color rgb="FF000000"/>
        <rFont val="宋体"/>
        <charset val="134"/>
      </rPr>
      <t>　　个人所得税</t>
    </r>
  </si>
  <si>
    <r>
      <rPr>
        <sz val="12"/>
        <color rgb="FF000000"/>
        <rFont val="宋体"/>
        <charset val="134"/>
      </rPr>
      <t>　　资源税</t>
    </r>
  </si>
  <si>
    <r>
      <rPr>
        <sz val="12"/>
        <color rgb="FF000000"/>
        <rFont val="宋体"/>
        <charset val="134"/>
      </rPr>
      <t>　　城市维护建设税</t>
    </r>
  </si>
  <si>
    <r>
      <rPr>
        <sz val="12"/>
        <color rgb="FF000000"/>
        <rFont val="宋体"/>
        <charset val="134"/>
      </rPr>
      <t>　　房产税</t>
    </r>
  </si>
  <si>
    <r>
      <rPr>
        <sz val="12"/>
        <color rgb="FF000000"/>
        <rFont val="宋体"/>
        <charset val="134"/>
      </rPr>
      <t>　　印花税</t>
    </r>
  </si>
  <si>
    <r>
      <rPr>
        <sz val="12"/>
        <color rgb="FF000000"/>
        <rFont val="宋体"/>
        <charset val="134"/>
      </rPr>
      <t>　　城镇土地使用税</t>
    </r>
  </si>
  <si>
    <r>
      <rPr>
        <sz val="12"/>
        <color rgb="FF000000"/>
        <rFont val="宋体"/>
        <charset val="134"/>
      </rPr>
      <t>　　土地增值税</t>
    </r>
  </si>
  <si>
    <r>
      <rPr>
        <sz val="12"/>
        <color rgb="FF000000"/>
        <rFont val="宋体"/>
        <charset val="134"/>
      </rPr>
      <t>　　车船税</t>
    </r>
  </si>
  <si>
    <r>
      <rPr>
        <sz val="12"/>
        <color rgb="FF000000"/>
        <rFont val="宋体"/>
        <charset val="134"/>
      </rPr>
      <t>　　契税</t>
    </r>
  </si>
  <si>
    <r>
      <rPr>
        <sz val="12"/>
        <color rgb="FF000000"/>
        <rFont val="宋体"/>
        <charset val="134"/>
      </rPr>
      <t xml:space="preserve">    </t>
    </r>
    <r>
      <rPr>
        <sz val="12"/>
        <color rgb="FF000000"/>
        <rFont val="宋体"/>
        <charset val="134"/>
      </rPr>
      <t>耕地占用税</t>
    </r>
  </si>
  <si>
    <r>
      <rPr>
        <b/>
        <sz val="12"/>
        <color rgb="FF000000"/>
        <rFont val="宋体"/>
        <charset val="134"/>
      </rPr>
      <t>二、非税收入</t>
    </r>
  </si>
  <si>
    <r>
      <rPr>
        <sz val="12"/>
        <color rgb="FF000000"/>
        <rFont val="宋体"/>
        <charset val="134"/>
      </rPr>
      <t>　　专项收入</t>
    </r>
  </si>
  <si>
    <r>
      <rPr>
        <sz val="12"/>
        <color rgb="FF000000"/>
        <rFont val="宋体"/>
        <charset val="134"/>
      </rPr>
      <t>　　行政事业性收费收入</t>
    </r>
  </si>
  <si>
    <r>
      <rPr>
        <sz val="12"/>
        <color rgb="FF000000"/>
        <rFont val="宋体"/>
        <charset val="134"/>
      </rPr>
      <t>　　罚没收入</t>
    </r>
  </si>
  <si>
    <r>
      <rPr>
        <sz val="12"/>
        <color rgb="FF000000"/>
        <rFont val="宋体"/>
        <charset val="134"/>
      </rPr>
      <t xml:space="preserve">    </t>
    </r>
    <r>
      <rPr>
        <sz val="12"/>
        <color rgb="FF000000"/>
        <rFont val="宋体"/>
        <charset val="134"/>
      </rPr>
      <t>国有资本经营收入</t>
    </r>
  </si>
  <si>
    <r>
      <rPr>
        <sz val="12"/>
        <color rgb="FF000000"/>
        <rFont val="宋体"/>
        <charset val="134"/>
      </rPr>
      <t>　　国有资源(资产)有偿使用收入</t>
    </r>
  </si>
  <si>
    <r>
      <rPr>
        <sz val="12"/>
        <color rgb="FF000000"/>
        <rFont val="宋体"/>
        <charset val="134"/>
      </rPr>
      <t>　　政府住房基金收入</t>
    </r>
  </si>
  <si>
    <r>
      <rPr>
        <sz val="12"/>
        <color rgb="FF000000"/>
        <rFont val="宋体"/>
        <charset val="134"/>
      </rPr>
      <t>　　其他收入</t>
    </r>
  </si>
  <si>
    <t>本级收入合计</t>
  </si>
  <si>
    <t xml:space="preserve">    上级补助收入</t>
  </si>
  <si>
    <t xml:space="preserve">    调入资金</t>
  </si>
  <si>
    <t>合计</t>
  </si>
  <si>
    <t>§1-2一般公共预算支出表</t>
  </si>
  <si>
    <t>单位：万元</t>
  </si>
  <si>
    <t>编码</t>
  </si>
  <si>
    <t>功能分类</t>
  </si>
  <si>
    <t>金额</t>
  </si>
  <si>
    <r>
      <rPr>
        <sz val="12"/>
        <color rgb="FF000000"/>
        <rFont val="宋体"/>
        <charset val="134"/>
      </rPr>
      <t>一般公共服务支出</t>
    </r>
  </si>
  <si>
    <r>
      <rPr>
        <sz val="12"/>
        <color rgb="FF000000"/>
        <rFont val="宋体"/>
        <charset val="134"/>
      </rPr>
      <t>国防支出</t>
    </r>
  </si>
  <si>
    <r>
      <rPr>
        <sz val="12"/>
        <color rgb="FF000000"/>
        <rFont val="宋体"/>
        <charset val="134"/>
      </rPr>
      <t>公共安全支出</t>
    </r>
  </si>
  <si>
    <r>
      <rPr>
        <sz val="12"/>
        <color rgb="FF000000"/>
        <rFont val="宋体"/>
        <charset val="134"/>
      </rPr>
      <t>教育支出</t>
    </r>
  </si>
  <si>
    <r>
      <rPr>
        <sz val="12"/>
        <color rgb="FF000000"/>
        <rFont val="宋体"/>
        <charset val="134"/>
      </rPr>
      <t>科学技术支出</t>
    </r>
  </si>
  <si>
    <r>
      <rPr>
        <sz val="12"/>
        <color rgb="FF000000"/>
        <rFont val="宋体"/>
        <charset val="134"/>
      </rPr>
      <t>文化旅游体育与传媒支出</t>
    </r>
  </si>
  <si>
    <r>
      <rPr>
        <sz val="12"/>
        <color rgb="FF000000"/>
        <rFont val="宋体"/>
        <charset val="134"/>
      </rPr>
      <t>社会保障和就业支出</t>
    </r>
  </si>
  <si>
    <r>
      <rPr>
        <sz val="12"/>
        <color rgb="FF000000"/>
        <rFont val="宋体"/>
        <charset val="134"/>
      </rPr>
      <t>卫生健康支出</t>
    </r>
  </si>
  <si>
    <r>
      <rPr>
        <sz val="12"/>
        <color rgb="FF000000"/>
        <rFont val="宋体"/>
        <charset val="134"/>
      </rPr>
      <t>节能环保支出</t>
    </r>
  </si>
  <si>
    <r>
      <rPr>
        <sz val="12"/>
        <color rgb="FF000000"/>
        <rFont val="宋体"/>
        <charset val="134"/>
      </rPr>
      <t>城乡社区支出</t>
    </r>
  </si>
  <si>
    <r>
      <rPr>
        <sz val="12"/>
        <color rgb="FF000000"/>
        <rFont val="宋体"/>
        <charset val="134"/>
      </rPr>
      <t>农林水支出</t>
    </r>
  </si>
  <si>
    <r>
      <rPr>
        <sz val="12"/>
        <color rgb="FF000000"/>
        <rFont val="宋体"/>
        <charset val="134"/>
      </rPr>
      <t>交通运输支出</t>
    </r>
  </si>
  <si>
    <r>
      <rPr>
        <sz val="12"/>
        <color rgb="FF000000"/>
        <rFont val="宋体"/>
        <charset val="134"/>
      </rPr>
      <t>资源勘探工业信息等支出</t>
    </r>
  </si>
  <si>
    <r>
      <rPr>
        <sz val="12"/>
        <color rgb="FF000000"/>
        <rFont val="宋体"/>
        <charset val="134"/>
      </rPr>
      <t>商业服务业等支出</t>
    </r>
  </si>
  <si>
    <r>
      <rPr>
        <sz val="12"/>
        <color rgb="FF000000"/>
        <rFont val="宋体"/>
        <charset val="134"/>
      </rPr>
      <t>自然资源海洋气象等支出</t>
    </r>
  </si>
  <si>
    <r>
      <rPr>
        <sz val="12"/>
        <color rgb="FF000000"/>
        <rFont val="宋体"/>
        <charset val="134"/>
      </rPr>
      <t>住房保障支出</t>
    </r>
  </si>
  <si>
    <r>
      <rPr>
        <sz val="12"/>
        <color rgb="FF000000"/>
        <rFont val="宋体"/>
        <charset val="134"/>
      </rPr>
      <t>粮油物资储备支出</t>
    </r>
  </si>
  <si>
    <r>
      <rPr>
        <sz val="12"/>
        <color rgb="FF000000"/>
        <rFont val="宋体"/>
        <charset val="134"/>
      </rPr>
      <t>灾害防治及应急管理支出</t>
    </r>
  </si>
  <si>
    <r>
      <rPr>
        <sz val="12"/>
        <color rgb="FF000000"/>
        <rFont val="宋体"/>
        <charset val="134"/>
      </rPr>
      <t>其他支出</t>
    </r>
  </si>
  <si>
    <r>
      <rPr>
        <sz val="12"/>
        <color rgb="FF000000"/>
        <rFont val="宋体"/>
        <charset val="134"/>
      </rPr>
      <t>债务还本支出</t>
    </r>
  </si>
  <si>
    <r>
      <rPr>
        <sz val="12"/>
        <color rgb="FF000000"/>
        <rFont val="宋体"/>
        <charset val="134"/>
      </rPr>
      <t>债务付息支出</t>
    </r>
  </si>
  <si>
    <r>
      <rPr>
        <sz val="12"/>
        <color rgb="FF000000"/>
        <rFont val="宋体"/>
        <charset val="134"/>
      </rPr>
      <t>债务发行费用支出</t>
    </r>
  </si>
  <si>
    <t>本级支出合计</t>
  </si>
  <si>
    <t>上解支出</t>
  </si>
  <si>
    <t>§1-3一般公共预算本级支出表</t>
  </si>
  <si>
    <r>
      <rPr>
        <sz val="12"/>
        <color rgb="FF000000"/>
        <rFont val="宋体"/>
        <charset val="134"/>
      </rPr>
      <t>人大事务</t>
    </r>
  </si>
  <si>
    <r>
      <rPr>
        <sz val="12"/>
        <color rgb="FF000000"/>
        <rFont val="宋体"/>
        <charset val="134"/>
      </rPr>
      <t>政协事务</t>
    </r>
  </si>
  <si>
    <r>
      <rPr>
        <sz val="12"/>
        <color rgb="FF000000"/>
        <rFont val="宋体"/>
        <charset val="134"/>
      </rPr>
      <t>政府办公厅（室）及相关机构事务</t>
    </r>
  </si>
  <si>
    <r>
      <rPr>
        <sz val="12"/>
        <color rgb="FF000000"/>
        <rFont val="宋体"/>
        <charset val="134"/>
      </rPr>
      <t>发展与改革事务</t>
    </r>
  </si>
  <si>
    <r>
      <rPr>
        <sz val="12"/>
        <color rgb="FF000000"/>
        <rFont val="宋体"/>
        <charset val="134"/>
      </rPr>
      <t>统计信息事务</t>
    </r>
  </si>
  <si>
    <r>
      <rPr>
        <sz val="12"/>
        <color rgb="FF000000"/>
        <rFont val="宋体"/>
        <charset val="134"/>
      </rPr>
      <t>财政事务</t>
    </r>
  </si>
  <si>
    <r>
      <rPr>
        <sz val="12"/>
        <color rgb="FF000000"/>
        <rFont val="宋体"/>
        <charset val="134"/>
      </rPr>
      <t>税收事务</t>
    </r>
  </si>
  <si>
    <r>
      <rPr>
        <sz val="12"/>
        <color rgb="FF000000"/>
        <rFont val="宋体"/>
        <charset val="134"/>
      </rPr>
      <t>审计事务</t>
    </r>
  </si>
  <si>
    <r>
      <rPr>
        <sz val="12"/>
        <color rgb="FF000000"/>
        <rFont val="宋体"/>
        <charset val="134"/>
      </rPr>
      <t>纪检监察事务</t>
    </r>
  </si>
  <si>
    <r>
      <rPr>
        <sz val="12"/>
        <color rgb="FF000000"/>
        <rFont val="宋体"/>
        <charset val="134"/>
      </rPr>
      <t>商贸事务</t>
    </r>
  </si>
  <si>
    <r>
      <rPr>
        <sz val="12"/>
        <color rgb="FF000000"/>
        <rFont val="宋体"/>
        <charset val="134"/>
      </rPr>
      <t>档案事务</t>
    </r>
  </si>
  <si>
    <r>
      <rPr>
        <sz val="12"/>
        <color rgb="FF000000"/>
        <rFont val="宋体"/>
        <charset val="134"/>
      </rPr>
      <t>民主党派及工商联事务</t>
    </r>
  </si>
  <si>
    <r>
      <rPr>
        <sz val="12"/>
        <color rgb="FF000000"/>
        <rFont val="宋体"/>
        <charset val="134"/>
      </rPr>
      <t>群众团体事务</t>
    </r>
  </si>
  <si>
    <r>
      <rPr>
        <sz val="12"/>
        <color rgb="FF000000"/>
        <rFont val="宋体"/>
        <charset val="134"/>
      </rPr>
      <t>党委办公厅（室）及相关机构事务</t>
    </r>
  </si>
  <si>
    <r>
      <rPr>
        <sz val="12"/>
        <color rgb="FF000000"/>
        <rFont val="宋体"/>
        <charset val="134"/>
      </rPr>
      <t>组织事务</t>
    </r>
  </si>
  <si>
    <r>
      <rPr>
        <sz val="12"/>
        <color rgb="FF000000"/>
        <rFont val="宋体"/>
        <charset val="134"/>
      </rPr>
      <t>宣传事务</t>
    </r>
  </si>
  <si>
    <r>
      <rPr>
        <sz val="12"/>
        <color rgb="FF000000"/>
        <rFont val="宋体"/>
        <charset val="134"/>
      </rPr>
      <t>统战事务</t>
    </r>
  </si>
  <si>
    <r>
      <rPr>
        <sz val="12"/>
        <color rgb="FF000000"/>
        <rFont val="宋体"/>
        <charset val="134"/>
      </rPr>
      <t>网信事务</t>
    </r>
  </si>
  <si>
    <r>
      <rPr>
        <sz val="12"/>
        <color rgb="FF000000"/>
        <rFont val="宋体"/>
        <charset val="134"/>
      </rPr>
      <t>市场监督管理事务</t>
    </r>
  </si>
  <si>
    <r>
      <rPr>
        <sz val="12"/>
        <color rgb="FF000000"/>
        <rFont val="宋体"/>
        <charset val="134"/>
      </rPr>
      <t>社会工作事务</t>
    </r>
  </si>
  <si>
    <r>
      <rPr>
        <sz val="12"/>
        <color rgb="FF000000"/>
        <rFont val="宋体"/>
        <charset val="134"/>
      </rPr>
      <t>信访事务</t>
    </r>
  </si>
  <si>
    <r>
      <rPr>
        <sz val="12"/>
        <color rgb="FF000000"/>
        <rFont val="宋体"/>
        <charset val="134"/>
      </rPr>
      <t>其他一般公共服务支出</t>
    </r>
  </si>
  <si>
    <r>
      <rPr>
        <sz val="12"/>
        <color rgb="FF000000"/>
        <rFont val="宋体"/>
        <charset val="134"/>
      </rPr>
      <t>国防动员</t>
    </r>
  </si>
  <si>
    <r>
      <rPr>
        <sz val="12"/>
        <color rgb="FF000000"/>
        <rFont val="宋体"/>
        <charset val="134"/>
      </rPr>
      <t>其他国防支出</t>
    </r>
  </si>
  <si>
    <r>
      <rPr>
        <sz val="12"/>
        <color rgb="FF000000"/>
        <rFont val="宋体"/>
        <charset val="134"/>
      </rPr>
      <t>公安</t>
    </r>
  </si>
  <si>
    <r>
      <rPr>
        <sz val="12"/>
        <color rgb="FF000000"/>
        <rFont val="宋体"/>
        <charset val="134"/>
      </rPr>
      <t>检察</t>
    </r>
  </si>
  <si>
    <r>
      <rPr>
        <sz val="12"/>
        <color rgb="FF000000"/>
        <rFont val="宋体"/>
        <charset val="134"/>
      </rPr>
      <t>法院</t>
    </r>
  </si>
  <si>
    <r>
      <rPr>
        <sz val="12"/>
        <color rgb="FF000000"/>
        <rFont val="宋体"/>
        <charset val="134"/>
      </rPr>
      <t>司法</t>
    </r>
  </si>
  <si>
    <r>
      <rPr>
        <sz val="12"/>
        <color rgb="FF000000"/>
        <rFont val="宋体"/>
        <charset val="134"/>
      </rPr>
      <t>教育管理事务</t>
    </r>
  </si>
  <si>
    <r>
      <rPr>
        <sz val="12"/>
        <color rgb="FF000000"/>
        <rFont val="宋体"/>
        <charset val="134"/>
      </rPr>
      <t>普通教育</t>
    </r>
  </si>
  <si>
    <r>
      <rPr>
        <sz val="12"/>
        <color rgb="FF000000"/>
        <rFont val="宋体"/>
        <charset val="134"/>
      </rPr>
      <t>职业教育</t>
    </r>
  </si>
  <si>
    <r>
      <rPr>
        <sz val="12"/>
        <color rgb="FF000000"/>
        <rFont val="宋体"/>
        <charset val="134"/>
      </rPr>
      <t>特殊教育</t>
    </r>
  </si>
  <si>
    <r>
      <rPr>
        <sz val="12"/>
        <color rgb="FF000000"/>
        <rFont val="宋体"/>
        <charset val="134"/>
      </rPr>
      <t>应用研究</t>
    </r>
  </si>
  <si>
    <r>
      <rPr>
        <sz val="12"/>
        <color rgb="FF000000"/>
        <rFont val="宋体"/>
        <charset val="134"/>
      </rPr>
      <t>技术研究与开发</t>
    </r>
  </si>
  <si>
    <r>
      <rPr>
        <sz val="12"/>
        <color rgb="FF000000"/>
        <rFont val="宋体"/>
        <charset val="134"/>
      </rPr>
      <t>文化和旅游</t>
    </r>
  </si>
  <si>
    <r>
      <rPr>
        <sz val="12"/>
        <color rgb="FF000000"/>
        <rFont val="宋体"/>
        <charset val="134"/>
      </rPr>
      <t>文物</t>
    </r>
  </si>
  <si>
    <r>
      <rPr>
        <sz val="12"/>
        <color rgb="FF000000"/>
        <rFont val="宋体"/>
        <charset val="134"/>
      </rPr>
      <t>广播电视</t>
    </r>
  </si>
  <si>
    <r>
      <rPr>
        <sz val="12"/>
        <color rgb="FF000000"/>
        <rFont val="宋体"/>
        <charset val="134"/>
      </rPr>
      <t>人力资源和社会保障管理事务</t>
    </r>
  </si>
  <si>
    <r>
      <rPr>
        <sz val="12"/>
        <color rgb="FF000000"/>
        <rFont val="宋体"/>
        <charset val="134"/>
      </rPr>
      <t>民政管理事务</t>
    </r>
  </si>
  <si>
    <r>
      <rPr>
        <sz val="12"/>
        <color rgb="FF000000"/>
        <rFont val="宋体"/>
        <charset val="134"/>
      </rPr>
      <t>行政事业单位养老支出</t>
    </r>
  </si>
  <si>
    <r>
      <rPr>
        <sz val="12"/>
        <color rgb="FF000000"/>
        <rFont val="宋体"/>
        <charset val="134"/>
      </rPr>
      <t>就业补助</t>
    </r>
  </si>
  <si>
    <r>
      <rPr>
        <sz val="12"/>
        <color rgb="FF000000"/>
        <rFont val="宋体"/>
        <charset val="134"/>
      </rPr>
      <t>抚恤</t>
    </r>
  </si>
  <si>
    <r>
      <rPr>
        <sz val="12"/>
        <color rgb="FF000000"/>
        <rFont val="宋体"/>
        <charset val="134"/>
      </rPr>
      <t>退役安置</t>
    </r>
  </si>
  <si>
    <r>
      <rPr>
        <sz val="12"/>
        <color rgb="FF000000"/>
        <rFont val="宋体"/>
        <charset val="134"/>
      </rPr>
      <t>社会福利</t>
    </r>
  </si>
  <si>
    <r>
      <rPr>
        <sz val="12"/>
        <color rgb="FF000000"/>
        <rFont val="宋体"/>
        <charset val="134"/>
      </rPr>
      <t>残疾人事业</t>
    </r>
  </si>
  <si>
    <r>
      <rPr>
        <sz val="12"/>
        <color rgb="FF000000"/>
        <rFont val="宋体"/>
        <charset val="134"/>
      </rPr>
      <t>最低生活保障</t>
    </r>
  </si>
  <si>
    <r>
      <rPr>
        <sz val="12"/>
        <color rgb="FF000000"/>
        <rFont val="宋体"/>
        <charset val="134"/>
      </rPr>
      <t>特困人员救助供养</t>
    </r>
  </si>
  <si>
    <r>
      <rPr>
        <sz val="12"/>
        <color rgb="FF000000"/>
        <rFont val="宋体"/>
        <charset val="134"/>
      </rPr>
      <t>财政对基本养老保险基金的补助</t>
    </r>
  </si>
  <si>
    <r>
      <rPr>
        <sz val="12"/>
        <color rgb="FF000000"/>
        <rFont val="宋体"/>
        <charset val="134"/>
      </rPr>
      <t>财政对其他社会保险基金的补助</t>
    </r>
  </si>
  <si>
    <r>
      <rPr>
        <sz val="12"/>
        <color rgb="FF000000"/>
        <rFont val="宋体"/>
        <charset val="134"/>
      </rPr>
      <t>退役军人管理事务</t>
    </r>
  </si>
  <si>
    <r>
      <rPr>
        <sz val="12"/>
        <color rgb="FF000000"/>
        <rFont val="宋体"/>
        <charset val="134"/>
      </rPr>
      <t>财政代缴社会保险费支出</t>
    </r>
  </si>
  <si>
    <r>
      <rPr>
        <sz val="12"/>
        <color rgb="FF000000"/>
        <rFont val="宋体"/>
        <charset val="134"/>
      </rPr>
      <t>卫生健康管理事务</t>
    </r>
  </si>
  <si>
    <r>
      <rPr>
        <sz val="12"/>
        <color rgb="FF000000"/>
        <rFont val="宋体"/>
        <charset val="134"/>
      </rPr>
      <t>公立医院</t>
    </r>
  </si>
  <si>
    <r>
      <rPr>
        <sz val="12"/>
        <color rgb="FF000000"/>
        <rFont val="宋体"/>
        <charset val="134"/>
      </rPr>
      <t>基层医疗卫生机构</t>
    </r>
  </si>
  <si>
    <r>
      <rPr>
        <sz val="12"/>
        <color rgb="FF000000"/>
        <rFont val="宋体"/>
        <charset val="134"/>
      </rPr>
      <t>公共卫生</t>
    </r>
  </si>
  <si>
    <r>
      <rPr>
        <sz val="12"/>
        <color rgb="FF000000"/>
        <rFont val="宋体"/>
        <charset val="134"/>
      </rPr>
      <t>计划生育事务</t>
    </r>
  </si>
  <si>
    <r>
      <rPr>
        <sz val="12"/>
        <color rgb="FF000000"/>
        <rFont val="宋体"/>
        <charset val="134"/>
      </rPr>
      <t>行政事业单位医疗</t>
    </r>
  </si>
  <si>
    <r>
      <rPr>
        <sz val="12"/>
        <color rgb="FF000000"/>
        <rFont val="宋体"/>
        <charset val="134"/>
      </rPr>
      <t>财政对基本医疗保险基金的补助</t>
    </r>
  </si>
  <si>
    <r>
      <rPr>
        <sz val="12"/>
        <color rgb="FF000000"/>
        <rFont val="宋体"/>
        <charset val="134"/>
      </rPr>
      <t>医疗救助</t>
    </r>
  </si>
  <si>
    <r>
      <rPr>
        <sz val="12"/>
        <color rgb="FF000000"/>
        <rFont val="宋体"/>
        <charset val="134"/>
      </rPr>
      <t>优抚对象医疗</t>
    </r>
  </si>
  <si>
    <r>
      <rPr>
        <sz val="12"/>
        <color rgb="FF000000"/>
        <rFont val="宋体"/>
        <charset val="134"/>
      </rPr>
      <t>医疗保障管理事务</t>
    </r>
  </si>
  <si>
    <r>
      <rPr>
        <sz val="12"/>
        <color rgb="FF000000"/>
        <rFont val="宋体"/>
        <charset val="134"/>
      </rPr>
      <t>环境监测与监察</t>
    </r>
  </si>
  <si>
    <r>
      <rPr>
        <sz val="12"/>
        <color rgb="FF000000"/>
        <rFont val="宋体"/>
        <charset val="134"/>
      </rPr>
      <t>污染防治</t>
    </r>
  </si>
  <si>
    <r>
      <rPr>
        <sz val="12"/>
        <color rgb="FF000000"/>
        <rFont val="宋体"/>
        <charset val="134"/>
      </rPr>
      <t>城乡社区管理事务</t>
    </r>
  </si>
  <si>
    <r>
      <rPr>
        <sz val="12"/>
        <color rgb="FF000000"/>
        <rFont val="宋体"/>
        <charset val="134"/>
      </rPr>
      <t>城乡社区公共设施</t>
    </r>
  </si>
  <si>
    <r>
      <rPr>
        <sz val="12"/>
        <color rgb="FF000000"/>
        <rFont val="宋体"/>
        <charset val="134"/>
      </rPr>
      <t>城乡社区环境卫生</t>
    </r>
  </si>
  <si>
    <r>
      <rPr>
        <sz val="12"/>
        <color rgb="FF000000"/>
        <rFont val="宋体"/>
        <charset val="134"/>
      </rPr>
      <t>其他城乡社区支出</t>
    </r>
  </si>
  <si>
    <r>
      <rPr>
        <sz val="12"/>
        <color rgb="FF000000"/>
        <rFont val="宋体"/>
        <charset val="134"/>
      </rPr>
      <t>农业农村</t>
    </r>
  </si>
  <si>
    <r>
      <rPr>
        <sz val="12"/>
        <color rgb="FF000000"/>
        <rFont val="宋体"/>
        <charset val="134"/>
      </rPr>
      <t>林业和草原</t>
    </r>
  </si>
  <si>
    <r>
      <rPr>
        <sz val="12"/>
        <color rgb="FF000000"/>
        <rFont val="宋体"/>
        <charset val="134"/>
      </rPr>
      <t>水利</t>
    </r>
  </si>
  <si>
    <t>巩固拓展脱贫攻坚成果衔接乡村振兴</t>
  </si>
  <si>
    <r>
      <rPr>
        <sz val="12"/>
        <color rgb="FF000000"/>
        <rFont val="宋体"/>
        <charset val="134"/>
      </rPr>
      <t>农村综合改革</t>
    </r>
  </si>
  <si>
    <r>
      <rPr>
        <sz val="12"/>
        <color rgb="FF000000"/>
        <rFont val="宋体"/>
        <charset val="134"/>
      </rPr>
      <t>普惠金融发展支出</t>
    </r>
  </si>
  <si>
    <r>
      <rPr>
        <sz val="12"/>
        <color rgb="FF000000"/>
        <rFont val="宋体"/>
        <charset val="134"/>
      </rPr>
      <t>公路水路运输</t>
    </r>
  </si>
  <si>
    <r>
      <rPr>
        <sz val="12"/>
        <color rgb="FF000000"/>
        <rFont val="宋体"/>
        <charset val="134"/>
      </rPr>
      <t>工业和信息产业监管</t>
    </r>
  </si>
  <si>
    <r>
      <rPr>
        <sz val="12"/>
        <color rgb="FF000000"/>
        <rFont val="宋体"/>
        <charset val="134"/>
      </rPr>
      <t>商业流通事务</t>
    </r>
  </si>
  <si>
    <r>
      <rPr>
        <sz val="12"/>
        <color rgb="FF000000"/>
        <rFont val="宋体"/>
        <charset val="134"/>
      </rPr>
      <t>自然资源事务</t>
    </r>
  </si>
  <si>
    <r>
      <rPr>
        <sz val="12"/>
        <color rgb="FF000000"/>
        <rFont val="宋体"/>
        <charset val="134"/>
      </rPr>
      <t>保障性安居工程支出</t>
    </r>
  </si>
  <si>
    <r>
      <rPr>
        <sz val="12"/>
        <color rgb="FF000000"/>
        <rFont val="宋体"/>
        <charset val="134"/>
      </rPr>
      <t>住房改革支出</t>
    </r>
  </si>
  <si>
    <r>
      <rPr>
        <sz val="12"/>
        <color rgb="FF000000"/>
        <rFont val="宋体"/>
        <charset val="134"/>
      </rPr>
      <t>重要商品储备</t>
    </r>
  </si>
  <si>
    <r>
      <rPr>
        <sz val="12"/>
        <color rgb="FF000000"/>
        <rFont val="宋体"/>
        <charset val="134"/>
      </rPr>
      <t>应急管理事务</t>
    </r>
  </si>
  <si>
    <r>
      <rPr>
        <sz val="12"/>
        <color rgb="FF000000"/>
        <rFont val="宋体"/>
        <charset val="134"/>
      </rPr>
      <t>消防救援事务</t>
    </r>
  </si>
  <si>
    <r>
      <rPr>
        <sz val="12"/>
        <color rgb="FF000000"/>
        <rFont val="宋体"/>
        <charset val="134"/>
      </rPr>
      <t>自然灾害救灾及恢复重建支出</t>
    </r>
  </si>
  <si>
    <r>
      <rPr>
        <sz val="12"/>
        <color rgb="FF000000"/>
        <rFont val="宋体"/>
        <charset val="134"/>
      </rPr>
      <t>年初预留</t>
    </r>
  </si>
  <si>
    <r>
      <rPr>
        <sz val="12"/>
        <color rgb="FF000000"/>
        <rFont val="宋体"/>
        <charset val="134"/>
      </rPr>
      <t>地方政府一般债务还本支出</t>
    </r>
  </si>
  <si>
    <r>
      <rPr>
        <sz val="12"/>
        <color rgb="FF000000"/>
        <rFont val="宋体"/>
        <charset val="134"/>
      </rPr>
      <t>地方政府一般债务付息支出</t>
    </r>
  </si>
  <si>
    <r>
      <rPr>
        <sz val="12"/>
        <color rgb="FF000000"/>
        <rFont val="宋体"/>
        <charset val="134"/>
      </rPr>
      <t>地方政府一般债务发行费用支出</t>
    </r>
  </si>
  <si>
    <t>§1-4 一般公共预算本级基本支出表</t>
  </si>
  <si>
    <r>
      <rPr>
        <sz val="11"/>
        <rFont val="方正仿宋_GBK"/>
        <charset val="134"/>
      </rPr>
      <t>单位：万元</t>
    </r>
  </si>
  <si>
    <t>经济分类</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</si>
  <si>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</si>
  <si>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</si>
  <si>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</si>
  <si>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</si>
  <si>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</si>
  <si>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</si>
  <si>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</si>
  <si>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</si>
  <si>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</si>
  <si>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</si>
  <si>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</si>
  <si>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</si>
  <si>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</si>
  <si>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</si>
  <si>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</si>
  <si>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</si>
  <si>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t>
  </si>
  <si>
    <t xml:space="preserve">    设备购置</t>
  </si>
  <si>
    <t xml:space="preserve">    大型修缮</t>
  </si>
  <si>
    <t xml:space="preserve">    其他资本性支出</t>
  </si>
  <si>
    <t>四、对事业单位经常性补助</t>
  </si>
  <si>
    <t xml:space="preserve">    工资福利支出</t>
  </si>
  <si>
    <t xml:space="preserve">    商品和服务支出</t>
  </si>
  <si>
    <t>五、对事业单位资本性补助</t>
  </si>
  <si>
    <t xml:space="preserve">    资本性支出</t>
  </si>
  <si>
    <t>六、对个人和家庭的补助</t>
  </si>
  <si>
    <t xml:space="preserve">    社会福利和救助</t>
  </si>
  <si>
    <t xml:space="preserve">    助学金</t>
  </si>
  <si>
    <t xml:space="preserve">    离退休费</t>
  </si>
  <si>
    <t xml:space="preserve">    其他对个人和家庭的补助</t>
  </si>
  <si>
    <t>支出合计</t>
  </si>
  <si>
    <t>§1-5 一般公共预算税收返还、一般性和专项转移支付分地区安排情况表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</si>
  <si>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</si>
  <si>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</si>
  <si>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</si>
  <si>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</si>
  <si>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</si>
  <si>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sz val="11"/>
        <rFont val="方正仿宋_GBK"/>
        <charset val="134"/>
      </rPr>
      <t>市（县、镇）名</t>
    </r>
    <r>
      <rPr>
        <sz val="11"/>
        <rFont val="Times New Roman"/>
        <charset val="134"/>
      </rPr>
      <t>1</t>
    </r>
  </si>
  <si>
    <r>
      <rPr>
        <b/>
        <sz val="11"/>
        <rFont val="方正仿宋_GBK"/>
        <charset val="134"/>
      </rPr>
      <t>合计</t>
    </r>
  </si>
  <si>
    <r>
      <rPr>
        <sz val="10.5"/>
        <color indexed="8"/>
        <rFont val="宋体"/>
        <charset val="134"/>
      </rPr>
      <t>备注：按预算编制口径，区级政府预算为末级，故本表数据为“</t>
    </r>
    <r>
      <rPr>
        <sz val="10.5"/>
        <color indexed="8"/>
        <rFont val="Times New Roman"/>
        <charset val="134"/>
      </rPr>
      <t>0</t>
    </r>
    <r>
      <rPr>
        <sz val="10.5"/>
        <color indexed="8"/>
        <rFont val="宋体"/>
        <charset val="134"/>
      </rPr>
      <t>”</t>
    </r>
  </si>
  <si>
    <t>§1-6 一般公共预算专项转移支付分项目安排情况表</t>
  </si>
  <si>
    <t>项目名称</t>
  </si>
  <si>
    <t>预算数</t>
  </si>
  <si>
    <t>无</t>
  </si>
  <si>
    <t>备注：按预算编制口径，区级政府预算为末级，故本表数据为“0”</t>
  </si>
  <si>
    <t>§1-7 政府性基金预算收入表</t>
  </si>
  <si>
    <t>收         入</t>
  </si>
  <si>
    <r>
      <rPr>
        <b/>
        <sz val="12"/>
        <color rgb="FF000000"/>
        <rFont val="宋体"/>
        <charset val="134"/>
      </rPr>
      <t>名称</t>
    </r>
  </si>
  <si>
    <r>
      <rPr>
        <b/>
        <sz val="12"/>
        <color rgb="FF000000"/>
        <rFont val="宋体"/>
        <charset val="134"/>
      </rPr>
      <t>预算数</t>
    </r>
  </si>
  <si>
    <r>
      <rPr>
        <b/>
        <sz val="12"/>
        <color rgb="FF000000"/>
        <rFont val="宋体"/>
        <charset val="134"/>
      </rPr>
      <t>政府性基金本级收入合计</t>
    </r>
  </si>
  <si>
    <r>
      <rPr>
        <sz val="12"/>
        <color rgb="FF000000"/>
        <rFont val="宋体"/>
        <charset val="134"/>
      </rPr>
      <t>污水处理费收入</t>
    </r>
  </si>
  <si>
    <r>
      <rPr>
        <sz val="12"/>
        <color rgb="FF000000"/>
        <rFont val="宋体"/>
        <charset val="134"/>
      </rPr>
      <t>城市基础设施配套费</t>
    </r>
  </si>
  <si>
    <r>
      <rPr>
        <b/>
        <sz val="12"/>
        <color rgb="FF000000"/>
        <rFont val="宋体"/>
        <charset val="134"/>
      </rPr>
      <t>拟争取再融资债券</t>
    </r>
  </si>
  <si>
    <r>
      <rPr>
        <b/>
        <sz val="12"/>
        <color rgb="FF000000"/>
        <rFont val="宋体"/>
        <charset val="134"/>
      </rPr>
      <t>上级补助收入</t>
    </r>
  </si>
  <si>
    <r>
      <rPr>
        <sz val="12"/>
        <color rgb="FF000000"/>
        <rFont val="宋体"/>
        <charset val="134"/>
      </rPr>
      <t>土地出让收入</t>
    </r>
  </si>
  <si>
    <r>
      <rPr>
        <b/>
        <sz val="12"/>
        <color rgb="FF000000"/>
        <rFont val="宋体"/>
        <charset val="134"/>
      </rPr>
      <t>收入总计</t>
    </r>
  </si>
  <si>
    <t>§1-8 政府性基金预算支出表</t>
  </si>
  <si>
    <t>名称</t>
  </si>
  <si>
    <t>政府性基金支出合计</t>
  </si>
  <si>
    <r>
      <rPr>
        <sz val="12"/>
        <color rgb="FF000000"/>
        <rFont val="宋体"/>
        <charset val="134"/>
      </rPr>
      <t>污水处理费安排的支出</t>
    </r>
  </si>
  <si>
    <r>
      <rPr>
        <sz val="12"/>
        <color rgb="FF000000"/>
        <rFont val="宋体"/>
        <charset val="134"/>
      </rPr>
      <t>地方政府专项债务付息</t>
    </r>
  </si>
  <si>
    <t>债券还本支出</t>
  </si>
  <si>
    <t>§1-10 政府性基金预算专项转移支付分地区安排情况表</t>
  </si>
  <si>
    <r>
      <rPr>
        <sz val="11"/>
        <rFont val="方正仿宋_GBK"/>
        <charset val="134"/>
      </rPr>
      <t>鹰手营子矿区</t>
    </r>
  </si>
  <si>
    <t>备注：此表数据为"0"</t>
  </si>
  <si>
    <t>§1-11政府性基金预算专项转移支付分项目安排情况表</t>
  </si>
  <si>
    <t>§1-12国有资本经营预算收入表</t>
  </si>
  <si>
    <t>项目</t>
  </si>
  <si>
    <t>一、利润收入</t>
  </si>
  <si>
    <t>二、转移支付收入</t>
  </si>
  <si>
    <t>§1-13国有资本经营预算支出表</t>
  </si>
  <si>
    <r>
      <rPr>
        <b/>
        <sz val="11"/>
        <rFont val="方正书宋_GBK"/>
        <charset val="134"/>
      </rPr>
      <t>预算数</t>
    </r>
  </si>
  <si>
    <t>一、本级支出</t>
  </si>
  <si>
    <t>二、对下转移支付</t>
  </si>
  <si>
    <t>§1-14国有资本经营预算本级支出表</t>
  </si>
  <si>
    <t>科目编码</t>
  </si>
  <si>
    <t>科目名称</t>
  </si>
  <si>
    <t>223</t>
  </si>
  <si>
    <t>国有资本经营预算支出</t>
  </si>
  <si>
    <t>22301</t>
  </si>
  <si>
    <t>解决历史遗留问题及改革成本支出</t>
  </si>
  <si>
    <t>2230105</t>
  </si>
  <si>
    <t>国有企业退休人员社会化管理补助支出</t>
  </si>
  <si>
    <t>22399</t>
  </si>
  <si>
    <t>其他国有资本经营预算支出</t>
  </si>
  <si>
    <t xml:space="preserve">     其他国有资本经营预算支出</t>
  </si>
  <si>
    <t>§1-15国有资本经营预算专项转移支付分地区安排情况表</t>
  </si>
  <si>
    <r>
      <rPr>
        <sz val="11"/>
        <rFont val="方正仿宋_GBK"/>
        <charset val="134"/>
      </rPr>
      <t>市（县、镇）名</t>
    </r>
    <r>
      <rPr>
        <sz val="11"/>
        <rFont val="Times New Roman"/>
        <charset val="134"/>
      </rPr>
      <t>2</t>
    </r>
  </si>
  <si>
    <r>
      <rPr>
        <sz val="11"/>
        <rFont val="方正仿宋_GBK"/>
        <charset val="134"/>
      </rPr>
      <t>市（县、镇）名</t>
    </r>
    <r>
      <rPr>
        <sz val="11"/>
        <rFont val="Times New Roman"/>
        <charset val="134"/>
      </rPr>
      <t>3</t>
    </r>
  </si>
  <si>
    <r>
      <rPr>
        <sz val="11"/>
        <rFont val="方正仿宋_GBK"/>
        <charset val="134"/>
      </rPr>
      <t>市（县、镇）名</t>
    </r>
    <r>
      <rPr>
        <sz val="11"/>
        <rFont val="Times New Roman"/>
        <charset val="134"/>
      </rPr>
      <t>4</t>
    </r>
  </si>
  <si>
    <r>
      <rPr>
        <sz val="11"/>
        <rFont val="方正仿宋_GBK"/>
        <charset val="134"/>
      </rPr>
      <t>市（县、镇）名</t>
    </r>
    <r>
      <rPr>
        <sz val="11"/>
        <rFont val="Times New Roman"/>
        <charset val="134"/>
      </rPr>
      <t>5</t>
    </r>
  </si>
  <si>
    <r>
      <rPr>
        <sz val="11"/>
        <rFont val="方正仿宋_GBK"/>
        <charset val="134"/>
      </rPr>
      <t>未分配数</t>
    </r>
  </si>
  <si>
    <t>§1-16国有资本经营预算专项转移支付分项目安排情况表</t>
  </si>
  <si>
    <t>§1-17社会保险基金预算收入表</t>
  </si>
  <si>
    <r>
      <rPr>
        <b/>
        <sz val="12"/>
        <color theme="1"/>
        <rFont val="宋体"/>
        <charset val="134"/>
      </rPr>
      <t>收入项目</t>
    </r>
  </si>
  <si>
    <r>
      <rPr>
        <b/>
        <sz val="12"/>
        <color theme="1"/>
        <rFont val="宋体"/>
        <charset val="134"/>
      </rPr>
      <t>2024年预算建议</t>
    </r>
  </si>
  <si>
    <r>
      <rPr>
        <b/>
        <sz val="12"/>
        <color theme="1"/>
        <rFont val="宋体"/>
        <charset val="134"/>
      </rPr>
      <t xml:space="preserve">合 </t>
    </r>
    <r>
      <rPr>
        <b/>
        <sz val="12"/>
        <color theme="1"/>
        <rFont val="宋体"/>
        <charset val="134"/>
      </rPr>
      <t xml:space="preserve">   </t>
    </r>
    <r>
      <rPr>
        <b/>
        <sz val="12"/>
        <color theme="1"/>
        <rFont val="宋体"/>
        <charset val="134"/>
      </rPr>
      <t>计</t>
    </r>
  </si>
  <si>
    <r>
      <rPr>
        <sz val="12"/>
        <color theme="1"/>
        <rFont val="宋体"/>
        <charset val="134"/>
      </rPr>
      <t xml:space="preserve">  </t>
    </r>
    <r>
      <rPr>
        <sz val="12"/>
        <color theme="1"/>
        <rFont val="宋体"/>
        <charset val="134"/>
      </rPr>
      <t>其中：保险费收入</t>
    </r>
  </si>
  <si>
    <r>
      <rPr>
        <sz val="12"/>
        <color theme="1"/>
        <rFont val="宋体"/>
        <charset val="134"/>
      </rPr>
      <t xml:space="preserve">        </t>
    </r>
    <r>
      <rPr>
        <sz val="12"/>
        <color theme="1"/>
        <rFont val="宋体"/>
        <charset val="134"/>
      </rPr>
      <t>财政补贴收入</t>
    </r>
  </si>
  <si>
    <r>
      <rPr>
        <sz val="12"/>
        <color theme="1"/>
        <rFont val="宋体"/>
        <charset val="134"/>
      </rPr>
      <t xml:space="preserve">        </t>
    </r>
    <r>
      <rPr>
        <sz val="12"/>
        <color theme="1"/>
        <rFont val="宋体"/>
        <charset val="134"/>
      </rPr>
      <t>利息收入</t>
    </r>
  </si>
  <si>
    <r>
      <rPr>
        <sz val="12"/>
        <color theme="1"/>
        <rFont val="宋体"/>
        <charset val="134"/>
      </rPr>
      <t xml:space="preserve">        </t>
    </r>
    <r>
      <rPr>
        <sz val="12"/>
        <color theme="1"/>
        <rFont val="宋体"/>
        <charset val="134"/>
      </rPr>
      <t>委托投资收益</t>
    </r>
  </si>
  <si>
    <r>
      <rPr>
        <sz val="12"/>
        <color theme="1"/>
        <rFont val="宋体"/>
        <charset val="134"/>
      </rPr>
      <t>转移收入</t>
    </r>
  </si>
  <si>
    <r>
      <rPr>
        <sz val="12"/>
        <color theme="1"/>
        <rFont val="宋体"/>
        <charset val="134"/>
      </rPr>
      <t>其他收入</t>
    </r>
  </si>
  <si>
    <r>
      <rPr>
        <sz val="12"/>
        <color theme="1"/>
        <rFont val="宋体"/>
        <charset val="134"/>
      </rPr>
      <t>一、城乡居民基本养老保险基金收入</t>
    </r>
  </si>
  <si>
    <r>
      <rPr>
        <sz val="12"/>
        <color theme="1"/>
        <rFont val="宋体"/>
        <charset val="134"/>
      </rPr>
      <t xml:space="preserve">        </t>
    </r>
    <r>
      <rPr>
        <sz val="12"/>
        <color theme="1"/>
        <rFont val="宋体"/>
        <charset val="134"/>
      </rPr>
      <t>转移收入</t>
    </r>
  </si>
  <si>
    <r>
      <rPr>
        <sz val="12"/>
        <color theme="1"/>
        <rFont val="宋体"/>
        <charset val="134"/>
      </rPr>
      <t>二、机关事业单位基本养老保险</t>
    </r>
  </si>
  <si>
    <r>
      <rPr>
        <sz val="12"/>
        <color theme="1"/>
        <rFont val="宋体"/>
        <charset val="134"/>
      </rPr>
      <t xml:space="preserve">        </t>
    </r>
    <r>
      <rPr>
        <sz val="12"/>
        <color theme="1"/>
        <rFont val="宋体"/>
        <charset val="134"/>
      </rPr>
      <t>其他收入</t>
    </r>
  </si>
  <si>
    <r>
      <rPr>
        <sz val="12"/>
        <color theme="1"/>
        <rFont val="宋体"/>
        <charset val="134"/>
      </rPr>
      <t>二、企业职工基本养老保险</t>
    </r>
  </si>
  <si>
    <t>§1-18社会保险基金预算支出表</t>
  </si>
  <si>
    <r>
      <rPr>
        <sz val="12"/>
        <color theme="1"/>
        <rFont val="宋体"/>
        <charset val="134"/>
      </rPr>
      <t>单位：万元</t>
    </r>
  </si>
  <si>
    <t>支出项目</t>
  </si>
  <si>
    <t>合    计</t>
  </si>
  <si>
    <r>
      <rPr>
        <sz val="12"/>
        <color theme="1"/>
        <rFont val="宋体"/>
        <charset val="134"/>
      </rPr>
      <t>一、城乡居民基本养老保险基金支出</t>
    </r>
  </si>
  <si>
    <r>
      <rPr>
        <sz val="12"/>
        <color theme="1"/>
        <rFont val="宋体"/>
        <charset val="134"/>
      </rPr>
      <t xml:space="preserve">  </t>
    </r>
    <r>
      <rPr>
        <sz val="12"/>
        <color theme="1"/>
        <rFont val="宋体"/>
        <charset val="134"/>
      </rPr>
      <t>其中：基础养老金支出</t>
    </r>
  </si>
  <si>
    <r>
      <rPr>
        <sz val="12"/>
        <color theme="1"/>
        <rFont val="宋体"/>
        <charset val="134"/>
      </rPr>
      <t xml:space="preserve">        </t>
    </r>
    <r>
      <rPr>
        <sz val="12"/>
        <color theme="1"/>
        <rFont val="宋体"/>
        <charset val="134"/>
      </rPr>
      <t>个人账户养老金支出</t>
    </r>
  </si>
  <si>
    <r>
      <rPr>
        <sz val="12"/>
        <color theme="1"/>
        <rFont val="宋体"/>
        <charset val="134"/>
      </rPr>
      <t xml:space="preserve">        </t>
    </r>
    <r>
      <rPr>
        <sz val="12"/>
        <color theme="1"/>
        <rFont val="宋体"/>
        <charset val="134"/>
      </rPr>
      <t>转移支出</t>
    </r>
  </si>
  <si>
    <r>
      <rPr>
        <sz val="12"/>
        <color theme="1"/>
        <rFont val="宋体"/>
        <charset val="134"/>
      </rPr>
      <t xml:space="preserve">        </t>
    </r>
    <r>
      <rPr>
        <sz val="12"/>
        <color theme="1"/>
        <rFont val="宋体"/>
        <charset val="134"/>
      </rPr>
      <t>其他支出</t>
    </r>
  </si>
  <si>
    <r>
      <rPr>
        <sz val="12"/>
        <color theme="1"/>
        <rFont val="宋体"/>
        <charset val="134"/>
      </rPr>
      <t>三、企业职工基本养老保险</t>
    </r>
  </si>
  <si>
    <r>
      <rPr>
        <sz val="12"/>
        <color theme="1"/>
        <rFont val="宋体"/>
        <charset val="134"/>
      </rPr>
      <t>其中：基本养老金支出</t>
    </r>
  </si>
  <si>
    <r>
      <rPr>
        <sz val="12"/>
        <color theme="1"/>
        <rFont val="宋体"/>
        <charset val="134"/>
      </rPr>
      <t>丧葬补助金和抚恤金支出</t>
    </r>
  </si>
  <si>
    <r>
      <rPr>
        <sz val="12"/>
        <color theme="1"/>
        <rFont val="宋体"/>
        <charset val="134"/>
      </rPr>
      <t>转移支出</t>
    </r>
  </si>
  <si>
    <r>
      <rPr>
        <sz val="12"/>
        <color theme="1"/>
        <rFont val="宋体"/>
        <charset val="134"/>
      </rPr>
      <t>其他支出</t>
    </r>
  </si>
  <si>
    <t>§1-19 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</si>
  <si>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</si>
  <si>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</si>
  <si>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</si>
  <si>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</si>
  <si>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</si>
  <si>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</si>
  <si>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</si>
  <si>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</si>
  <si>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</si>
  <si>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</si>
  <si>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</si>
  <si>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</si>
  <si>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</si>
  <si>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 xml:space="preserve">    鹰手营子矿区</t>
  </si>
  <si>
    <t>注：1.本表反映上一年度本地区、本级及分地区地方政府债务限额及余额预计执行数。</t>
  </si>
  <si>
    <t>2.本表由县级以上地方各级财政部门在同级人民代表大会批准预算后二十日内公开。</t>
  </si>
  <si>
    <t>§1-20  地方政府一般债务余额情况表</t>
  </si>
  <si>
    <t>项    目</t>
  </si>
  <si>
    <t>执行数</t>
  </si>
  <si>
    <t>一、2022年末地方政府一般债务余额实际数</t>
  </si>
  <si>
    <t>二、2023年末地方政府一般债务余额限额</t>
  </si>
  <si>
    <t>三、2023年地方政府一般债务发行额</t>
  </si>
  <si>
    <t xml:space="preserve">    中央转贷地方的国际金融组织和外国政府贷款</t>
  </si>
  <si>
    <t xml:space="preserve">    2023年地方政府一般债券发行额</t>
  </si>
  <si>
    <t>四、2023年地方政府一般债务还本额</t>
  </si>
  <si>
    <t>五、2023年末地方政府一般债务余额预计执行数</t>
  </si>
  <si>
    <t>六、2024年地方财政赤字</t>
  </si>
  <si>
    <t>七、2024年地方政府一般债务余额限额</t>
  </si>
  <si>
    <t>附表1-21</t>
  </si>
  <si>
    <t>§1-21地方政府专项债务余额情况表</t>
  </si>
  <si>
    <t>一、2022年末地方政府专项债务余额实际数</t>
  </si>
  <si>
    <t>二、2023年末地方政府专项债务余额限额</t>
  </si>
  <si>
    <t>三、2023年地方政府专项债务发行额</t>
  </si>
  <si>
    <t>四、2023年地方政府专项债务还本额</t>
  </si>
  <si>
    <t>五、2023年末地方政府专项债务余额预计执行数</t>
  </si>
  <si>
    <t>六、2024年地方政府专项债务新增限额</t>
  </si>
  <si>
    <t>七、2024年末地方政府专项债务余额限额</t>
  </si>
  <si>
    <t>§1-22地方政府债券发行及还本付息情况表</t>
  </si>
  <si>
    <t>公式</t>
  </si>
  <si>
    <t>本地区</t>
  </si>
  <si>
    <t>本级</t>
  </si>
  <si>
    <t>一、2023年发行预计执行数</t>
  </si>
  <si>
    <t>A=B+D</t>
  </si>
  <si>
    <t>（一）一般债券</t>
  </si>
  <si>
    <t xml:space="preserve">   其中：再融资债券</t>
  </si>
  <si>
    <t>（二）专项债券</t>
  </si>
  <si>
    <t>D</t>
  </si>
  <si>
    <t>二、2023年还本预计执行数</t>
  </si>
  <si>
    <t>F=G+H</t>
  </si>
  <si>
    <t>G</t>
  </si>
  <si>
    <t>H</t>
  </si>
  <si>
    <t>三、2023年付息预计执行数</t>
  </si>
  <si>
    <t>I=J+K</t>
  </si>
  <si>
    <t>J</t>
  </si>
  <si>
    <t>K</t>
  </si>
  <si>
    <t>四、2024年还本预算数</t>
  </si>
  <si>
    <t>L=M+O</t>
  </si>
  <si>
    <t>M</t>
  </si>
  <si>
    <t xml:space="preserve">   其中：再融资</t>
  </si>
  <si>
    <t xml:space="preserve">      财政预算安排 </t>
  </si>
  <si>
    <t>N</t>
  </si>
  <si>
    <t>O</t>
  </si>
  <si>
    <t xml:space="preserve">      财政预算安排</t>
  </si>
  <si>
    <t>P</t>
  </si>
  <si>
    <t>五、2024年付息预算数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</si>
  <si>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</si>
  <si>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</si>
  <si>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</si>
  <si>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</si>
  <si>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</si>
  <si>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§1-23  2024年地方政府债务限额提前下达情况表</t>
  </si>
  <si>
    <t>下级</t>
  </si>
  <si>
    <t>一：2023年地方政府债务限额</t>
  </si>
  <si>
    <t>其中： 一般债务限额</t>
  </si>
  <si>
    <t xml:space="preserve">    专项债务限额</t>
  </si>
  <si>
    <t>二：提前下达的2024年地方政府债务新增限额</t>
  </si>
  <si>
    <t>§1-24  2024年地方政府再融资债券分月发行安排表</t>
  </si>
  <si>
    <t>时间</t>
  </si>
  <si>
    <t>再融资债券计划发行规模</t>
  </si>
  <si>
    <t>1月</t>
  </si>
  <si>
    <t>2月</t>
  </si>
  <si>
    <t>3月</t>
  </si>
  <si>
    <t>4月</t>
  </si>
  <si>
    <t>5月</t>
  </si>
  <si>
    <t>6月</t>
  </si>
  <si>
    <t>7月</t>
  </si>
  <si>
    <t>8月</t>
  </si>
  <si>
    <t>9月</t>
  </si>
  <si>
    <t>10月</t>
  </si>
  <si>
    <t>11月</t>
  </si>
  <si>
    <t>12月</t>
  </si>
  <si>
    <t>§1-25 新增地方政府债券资金安排表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</si>
</sst>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 "/>
    <numFmt numFmtId="179" formatCode="0.00_);[Red]\(0.00\)"/>
  </numFmts>
  <fonts count="78">
    <font>
      <sz val="11"/>
      <color theme="1"/>
      <name val="宋体"/>
      <charset val="134"/>
      <scheme val="minor"/>
    </font>
    <font>
      <b/>
      <sz val="22"/>
      <color theme="1"/>
      <name val="宋体"/>
      <charset val="134"/>
      <scheme val="minor"/>
    </font>
    <font>
      <b/>
      <sz val="16"/>
      <color theme="1"/>
      <name val="宋体"/>
      <charset val="134"/>
      <scheme val="minor"/>
    </font>
    <font>
      <sz val="10"/>
      <color theme="1"/>
      <name val="宋体"/>
      <charset val="134"/>
      <scheme val="minor"/>
    </font>
    <font>
      <sz val="12"/>
      <name val="宋体"/>
      <charset val="134"/>
    </font>
    <font>
      <b/>
      <sz val="15"/>
      <name val="SimSun"/>
      <charset val="134"/>
    </font>
    <font>
      <sz val="9"/>
      <name val="SimSun"/>
      <charset val="134"/>
    </font>
    <font>
      <b/>
      <sz val="11"/>
      <name val="SimSun"/>
      <charset val="134"/>
    </font>
    <font>
      <sz val="11"/>
      <name val="SimSun"/>
      <charset val="134"/>
    </font>
    <font>
      <b/>
      <sz val="18"/>
      <name val="SimSun"/>
      <charset val="134"/>
    </font>
    <font>
      <b/>
      <sz val="14"/>
      <name val="SimSun"/>
      <charset val="134"/>
    </font>
    <font>
      <b/>
      <sz val="22"/>
      <name val="宋体"/>
      <charset val="134"/>
    </font>
    <font>
      <b/>
      <sz val="18"/>
      <name val="宋体"/>
      <charset val="134"/>
    </font>
    <font>
      <sz val="12"/>
      <color theme="1"/>
      <name val="宋体"/>
      <charset val="134"/>
    </font>
    <font>
      <b/>
      <sz val="14"/>
      <color theme="1"/>
      <name val="宋体"/>
      <charset val="134"/>
    </font>
    <font>
      <sz val="11"/>
      <name val="Times New Roman"/>
      <charset val="134"/>
    </font>
    <font>
      <b/>
      <sz val="12"/>
      <color theme="1"/>
      <name val="宋体"/>
      <charset val="134"/>
    </font>
    <font>
      <sz val="18"/>
      <name val="方正小标宋_GBK"/>
      <charset val="134"/>
    </font>
    <font>
      <b/>
      <sz val="11"/>
      <name val="Times New Roman"/>
      <charset val="134"/>
    </font>
    <font>
      <sz val="10.5"/>
      <name val="Times New Roman"/>
      <charset val="134"/>
    </font>
    <font>
      <b/>
      <sz val="11"/>
      <name val="方正书宋_GBK"/>
      <charset val="134"/>
    </font>
    <font>
      <sz val="11"/>
      <name val="宋体"/>
      <charset val="134"/>
    </font>
    <font>
      <sz val="18"/>
      <name val="Times New Roman"/>
      <charset val="134"/>
    </font>
    <font>
      <b/>
      <sz val="22"/>
      <name val="黑体"/>
      <charset val="134"/>
    </font>
    <font>
      <b/>
      <sz val="12"/>
      <name val="黑体"/>
      <charset val="134"/>
    </font>
    <font>
      <sz val="12"/>
      <name val="黑体"/>
      <charset val="134"/>
    </font>
    <font>
      <sz val="12"/>
      <color rgb="FF000000"/>
      <name val="黑体"/>
      <charset val="134"/>
    </font>
    <font>
      <b/>
      <sz val="11"/>
      <name val="方正仿宋_GBK"/>
      <charset val="134"/>
    </font>
    <font>
      <sz val="11"/>
      <name val="方正仿宋_GBK"/>
      <charset val="134"/>
    </font>
    <font>
      <sz val="14"/>
      <color theme="1"/>
      <name val="宋体"/>
      <charset val="134"/>
      <scheme val="minor"/>
    </font>
    <font>
      <sz val="18"/>
      <color theme="1"/>
      <name val="宋体"/>
      <charset val="134"/>
      <scheme val="minor"/>
    </font>
    <font>
      <b/>
      <sz val="14"/>
      <color rgb="FF000000"/>
      <name val="宋体"/>
      <charset val="134"/>
    </font>
    <font>
      <sz val="12"/>
      <color rgb="FF000000"/>
      <name val="宋体"/>
      <charset val="134"/>
    </font>
    <font>
      <sz val="22"/>
      <color theme="1"/>
      <name val="宋体"/>
      <charset val="134"/>
      <scheme val="minor"/>
    </font>
    <font>
      <b/>
      <sz val="16"/>
      <color rgb="FF000000"/>
      <name val="宋体"/>
      <charset val="134"/>
    </font>
    <font>
      <b/>
      <sz val="12"/>
      <color rgb="FF000000"/>
      <name val="宋体"/>
      <charset val="134"/>
    </font>
    <font>
      <sz val="10.5"/>
      <color indexed="8"/>
      <name val="宋体"/>
      <charset val="134"/>
    </font>
    <font>
      <b/>
      <sz val="14"/>
      <name val="宋体"/>
      <charset val="134"/>
    </font>
    <font>
      <sz val="11"/>
      <name val="宋体"/>
      <charset val="134"/>
      <scheme val="minor"/>
    </font>
    <font>
      <b/>
      <sz val="11"/>
      <name val="宋体"/>
      <charset val="134"/>
    </font>
    <font>
      <sz val="12"/>
      <color rgb="FF000000"/>
      <name val="Calibri"/>
      <charset val="134"/>
    </font>
    <font>
      <sz val="12"/>
      <color rgb="FF000000"/>
      <name val="宋体"/>
      <charset val="134"/>
      <scheme val="minor"/>
    </font>
    <font>
      <sz val="20"/>
      <color theme="1"/>
      <name val="宋体"/>
      <charset val="134"/>
      <scheme val="minor"/>
    </font>
    <font>
      <b/>
      <sz val="12"/>
      <color rgb="FF000000"/>
      <name val="宋体"/>
      <charset val="134"/>
      <scheme val="minor"/>
    </font>
    <font>
      <b/>
      <sz val="11"/>
      <color theme="1"/>
      <name val="宋体"/>
      <charset val="134"/>
      <scheme val="minor"/>
    </font>
    <font>
      <sz val="11"/>
      <color rgb="FF000000"/>
      <name val="宋体"/>
      <charset val="134"/>
    </font>
    <font>
      <sz val="10.5"/>
      <color rgb="FF000000"/>
      <name val="宋体"/>
      <charset val="134"/>
    </font>
    <font>
      <b/>
      <sz val="11"/>
      <color rgb="FF000000"/>
      <name val="宋体"/>
      <charset val="134"/>
    </font>
    <font>
      <sz val="36"/>
      <color indexed="8"/>
      <name val="方正小标宋_GBK"/>
      <charset val="134"/>
    </font>
    <font>
      <sz val="16"/>
      <color rgb="FF000000"/>
      <name val="Times New Roman"/>
      <charset val="134"/>
    </font>
    <font>
      <sz val="16"/>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Helv"/>
      <charset val="134"/>
    </font>
    <font>
      <sz val="16"/>
      <color indexed="8"/>
      <name val="宋体"/>
      <charset val="134"/>
    </font>
    <font>
      <sz val="16"/>
      <color rgb="FF000000"/>
      <name val="宋体"/>
      <charset val="134"/>
    </font>
    <font>
      <sz val="10.5"/>
      <color indexed="8"/>
      <name val="Times New Roman"/>
      <charset val="134"/>
    </font>
    <font>
      <sz val="10.5"/>
      <name val="方正仿宋_GBK"/>
      <charset val="134"/>
    </font>
    <font>
      <sz val="36"/>
      <color indexed="8"/>
      <name val="Times New Roman"/>
      <charset val="134"/>
    </font>
    <font>
      <sz val="16"/>
      <color rgb="FF000000"/>
      <name val="方正仿宋_GBK"/>
      <charset val="134"/>
    </font>
  </fonts>
  <fills count="38">
    <fill>
      <patternFill patternType="none"/>
    </fill>
    <fill>
      <patternFill patternType="gray125"/>
    </fill>
    <fill>
      <patternFill patternType="solid">
        <fgColor theme="9" tint="0.4"/>
        <bgColor indexed="64"/>
      </patternFill>
    </fill>
    <fill>
      <patternFill patternType="solid">
        <fgColor theme="7" tint="0.4"/>
        <bgColor indexed="64"/>
      </patternFill>
    </fill>
    <fill>
      <patternFill patternType="solid">
        <fgColor theme="0"/>
        <bgColor indexed="64"/>
      </patternFill>
    </fill>
    <fill>
      <patternFill patternType="solid">
        <fgColor rgb="FFFFFFFF"/>
        <bgColor indexed="64"/>
      </patternFill>
    </fill>
    <fill>
      <patternFill patternType="solid">
        <fgColor rgb="FFFCD5B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medium">
        <color rgb="FF000000"/>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7" borderId="31"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32" applyNumberFormat="0" applyFill="0" applyAlignment="0" applyProtection="0">
      <alignment vertical="center"/>
    </xf>
    <xf numFmtId="0" fontId="57" fillId="0" borderId="32" applyNumberFormat="0" applyFill="0" applyAlignment="0" applyProtection="0">
      <alignment vertical="center"/>
    </xf>
    <xf numFmtId="0" fontId="58" fillId="0" borderId="33" applyNumberFormat="0" applyFill="0" applyAlignment="0" applyProtection="0">
      <alignment vertical="center"/>
    </xf>
    <xf numFmtId="0" fontId="58" fillId="0" borderId="0" applyNumberFormat="0" applyFill="0" applyBorder="0" applyAlignment="0" applyProtection="0">
      <alignment vertical="center"/>
    </xf>
    <xf numFmtId="0" fontId="59" fillId="8" borderId="34" applyNumberFormat="0" applyAlignment="0" applyProtection="0">
      <alignment vertical="center"/>
    </xf>
    <xf numFmtId="0" fontId="60" fillId="9" borderId="35" applyNumberFormat="0" applyAlignment="0" applyProtection="0">
      <alignment vertical="center"/>
    </xf>
    <xf numFmtId="0" fontId="61" fillId="9" borderId="34" applyNumberFormat="0" applyAlignment="0" applyProtection="0">
      <alignment vertical="center"/>
    </xf>
    <xf numFmtId="0" fontId="62" fillId="10" borderId="36" applyNumberFormat="0" applyAlignment="0" applyProtection="0">
      <alignment vertical="center"/>
    </xf>
    <xf numFmtId="0" fontId="63" fillId="0" borderId="37" applyNumberFormat="0" applyFill="0" applyAlignment="0" applyProtection="0">
      <alignment vertical="center"/>
    </xf>
    <xf numFmtId="0" fontId="64" fillId="0" borderId="38" applyNumberFormat="0" applyFill="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7" fillId="13" borderId="0" applyNumberFormat="0" applyBorder="0" applyAlignment="0" applyProtection="0">
      <alignment vertical="center"/>
    </xf>
    <xf numFmtId="0" fontId="68" fillId="14" borderId="0" applyNumberFormat="0" applyBorder="0" applyAlignment="0" applyProtection="0">
      <alignment vertical="center"/>
    </xf>
    <xf numFmtId="0" fontId="69" fillId="15" borderId="0" applyNumberFormat="0" applyBorder="0" applyAlignment="0" applyProtection="0">
      <alignment vertical="center"/>
    </xf>
    <xf numFmtId="0" fontId="69" fillId="16" borderId="0" applyNumberFormat="0" applyBorder="0" applyAlignment="0" applyProtection="0">
      <alignment vertical="center"/>
    </xf>
    <xf numFmtId="0" fontId="68" fillId="17" borderId="0" applyNumberFormat="0" applyBorder="0" applyAlignment="0" applyProtection="0">
      <alignment vertical="center"/>
    </xf>
    <xf numFmtId="0" fontId="68" fillId="18" borderId="0" applyNumberFormat="0" applyBorder="0" applyAlignment="0" applyProtection="0">
      <alignment vertical="center"/>
    </xf>
    <xf numFmtId="0" fontId="69" fillId="19" borderId="0" applyNumberFormat="0" applyBorder="0" applyAlignment="0" applyProtection="0">
      <alignment vertical="center"/>
    </xf>
    <xf numFmtId="0" fontId="69" fillId="20" borderId="0" applyNumberFormat="0" applyBorder="0" applyAlignment="0" applyProtection="0">
      <alignment vertical="center"/>
    </xf>
    <xf numFmtId="0" fontId="68" fillId="21" borderId="0" applyNumberFormat="0" applyBorder="0" applyAlignment="0" applyProtection="0">
      <alignment vertical="center"/>
    </xf>
    <xf numFmtId="0" fontId="68" fillId="22" borderId="0" applyNumberFormat="0" applyBorder="0" applyAlignment="0" applyProtection="0">
      <alignment vertical="center"/>
    </xf>
    <xf numFmtId="0" fontId="69" fillId="23" borderId="0" applyNumberFormat="0" applyBorder="0" applyAlignment="0" applyProtection="0">
      <alignment vertical="center"/>
    </xf>
    <xf numFmtId="0" fontId="69" fillId="24" borderId="0" applyNumberFormat="0" applyBorder="0" applyAlignment="0" applyProtection="0">
      <alignment vertical="center"/>
    </xf>
    <xf numFmtId="0" fontId="68" fillId="25" borderId="0" applyNumberFormat="0" applyBorder="0" applyAlignment="0" applyProtection="0">
      <alignment vertical="center"/>
    </xf>
    <xf numFmtId="0" fontId="68" fillId="26" borderId="0" applyNumberFormat="0" applyBorder="0" applyAlignment="0" applyProtection="0">
      <alignment vertical="center"/>
    </xf>
    <xf numFmtId="0" fontId="69" fillId="27" borderId="0" applyNumberFormat="0" applyBorder="0" applyAlignment="0" applyProtection="0">
      <alignment vertical="center"/>
    </xf>
    <xf numFmtId="0" fontId="69" fillId="28" borderId="0" applyNumberFormat="0" applyBorder="0" applyAlignment="0" applyProtection="0">
      <alignment vertical="center"/>
    </xf>
    <xf numFmtId="0" fontId="68" fillId="29" borderId="0" applyNumberFormat="0" applyBorder="0" applyAlignment="0" applyProtection="0">
      <alignment vertical="center"/>
    </xf>
    <xf numFmtId="0" fontId="68" fillId="30" borderId="0" applyNumberFormat="0" applyBorder="0" applyAlignment="0" applyProtection="0">
      <alignment vertical="center"/>
    </xf>
    <xf numFmtId="0" fontId="69" fillId="31" borderId="0" applyNumberFormat="0" applyBorder="0" applyAlignment="0" applyProtection="0">
      <alignment vertical="center"/>
    </xf>
    <xf numFmtId="0" fontId="69" fillId="32" borderId="0" applyNumberFormat="0" applyBorder="0" applyAlignment="0" applyProtection="0">
      <alignment vertical="center"/>
    </xf>
    <xf numFmtId="0" fontId="68" fillId="33" borderId="0" applyNumberFormat="0" applyBorder="0" applyAlignment="0" applyProtection="0">
      <alignment vertical="center"/>
    </xf>
    <xf numFmtId="0" fontId="68" fillId="34" borderId="0" applyNumberFormat="0" applyBorder="0" applyAlignment="0" applyProtection="0">
      <alignment vertical="center"/>
    </xf>
    <xf numFmtId="0" fontId="69" fillId="35" borderId="0" applyNumberFormat="0" applyBorder="0" applyAlignment="0" applyProtection="0">
      <alignment vertical="center"/>
    </xf>
    <xf numFmtId="0" fontId="69" fillId="36" borderId="0" applyNumberFormat="0" applyBorder="0" applyAlignment="0" applyProtection="0">
      <alignment vertical="center"/>
    </xf>
    <xf numFmtId="0" fontId="68" fillId="37" borderId="0" applyNumberFormat="0" applyBorder="0" applyAlignment="0" applyProtection="0">
      <alignment vertical="center"/>
    </xf>
    <xf numFmtId="0" fontId="70" fillId="0" borderId="0">
      <protection locked="0"/>
    </xf>
    <xf numFmtId="0" fontId="71" fillId="0" borderId="0"/>
    <xf numFmtId="0" fontId="4" fillId="0" borderId="0"/>
    <xf numFmtId="0" fontId="4" fillId="0" borderId="0"/>
    <xf numFmtId="0" fontId="4" fillId="0" borderId="0"/>
    <xf numFmtId="0" fontId="4" fillId="0" borderId="0">
      <alignment vertical="center"/>
    </xf>
  </cellStyleXfs>
  <cellXfs count="175">
    <xf numFmtId="0" fontId="0" fillId="0" borderId="0" xfId="0">
      <alignment vertical="center"/>
    </xf>
    <xf numFmtId="0" fontId="0" fillId="0" borderId="0" xfId="0" applyFont="1">
      <alignment vertical="center"/>
    </xf>
    <xf numFmtId="0" fontId="1" fillId="0" borderId="0" xfId="51" applyFont="1" applyFill="1" applyAlignment="1">
      <alignment horizontal="center" vertical="center"/>
    </xf>
    <xf numFmtId="0" fontId="2" fillId="0" borderId="0" xfId="51" applyFont="1" applyFill="1" applyAlignment="1">
      <alignment horizontal="center" vertical="center"/>
    </xf>
    <xf numFmtId="0" fontId="0" fillId="0" borderId="0" xfId="51" applyFont="1" applyFill="1" applyAlignment="1"/>
    <xf numFmtId="0" fontId="3" fillId="0" borderId="0" xfId="51" applyFont="1" applyFill="1" applyAlignment="1">
      <alignment horizontal="right"/>
    </xf>
    <xf numFmtId="0" fontId="0" fillId="0" borderId="1" xfId="51" applyFont="1" applyFill="1" applyBorder="1" applyAlignment="1">
      <alignment horizontal="center" vertical="center"/>
    </xf>
    <xf numFmtId="0" fontId="0" fillId="0" borderId="1" xfId="51" applyFont="1" applyFill="1" applyBorder="1" applyAlignment="1"/>
    <xf numFmtId="0" fontId="0" fillId="0" borderId="1" xfId="51" applyFont="1" applyFill="1" applyBorder="1" applyAlignment="1">
      <alignment horizontal="center"/>
    </xf>
    <xf numFmtId="0" fontId="4" fillId="0" borderId="0" xfId="0" applyFont="1" applyFill="1" applyBorder="1" applyAlignment="1">
      <alignment vertical="center"/>
    </xf>
    <xf numFmtId="0" fontId="5" fillId="0" borderId="0" xfId="0" applyFont="1" applyFill="1" applyAlignment="1">
      <alignment horizontal="center" vertical="center" wrapText="1"/>
    </xf>
    <xf numFmtId="0" fontId="6" fillId="0" borderId="0" xfId="0" applyFont="1" applyFill="1" applyBorder="1" applyAlignment="1">
      <alignment horizontal="righ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6" xfId="0" applyFont="1" applyFill="1" applyBorder="1" applyAlignment="1">
      <alignment horizontal="center" vertical="center" wrapText="1"/>
    </xf>
    <xf numFmtId="4" fontId="8" fillId="0" borderId="6" xfId="0" applyNumberFormat="1" applyFont="1" applyFill="1" applyBorder="1" applyAlignment="1">
      <alignment horizontal="center" vertical="center" wrapText="1"/>
    </xf>
    <xf numFmtId="4" fontId="8" fillId="0" borderId="7" xfId="0" applyNumberFormat="1" applyFont="1" applyFill="1" applyBorder="1" applyAlignment="1">
      <alignment horizontal="center" vertical="center" wrapText="1"/>
    </xf>
    <xf numFmtId="0" fontId="8" fillId="0" borderId="8" xfId="0" applyFont="1" applyFill="1" applyBorder="1" applyAlignment="1">
      <alignment vertical="center" wrapText="1"/>
    </xf>
    <xf numFmtId="0" fontId="8" fillId="0" borderId="9" xfId="0" applyFont="1" applyFill="1" applyBorder="1" applyAlignment="1">
      <alignment horizontal="center" vertical="center" wrapText="1"/>
    </xf>
    <xf numFmtId="4" fontId="8" fillId="0" borderId="9" xfId="0" applyNumberFormat="1" applyFont="1" applyFill="1" applyBorder="1" applyAlignment="1">
      <alignment horizontal="center" vertical="center" wrapText="1"/>
    </xf>
    <xf numFmtId="4" fontId="8" fillId="0" borderId="10" xfId="0" applyNumberFormat="1" applyFont="1" applyFill="1" applyBorder="1" applyAlignment="1">
      <alignment horizontal="center" vertical="center" wrapText="1"/>
    </xf>
    <xf numFmtId="0" fontId="8" fillId="0" borderId="11" xfId="0" applyFont="1" applyFill="1" applyBorder="1" applyAlignment="1">
      <alignment vertical="center" wrapText="1"/>
    </xf>
    <xf numFmtId="0" fontId="8" fillId="0" borderId="0" xfId="0" applyFont="1" applyFill="1" applyBorder="1" applyAlignment="1">
      <alignment vertical="center" wrapText="1"/>
    </xf>
    <xf numFmtId="0" fontId="8" fillId="0" borderId="12" xfId="0" applyFont="1" applyFill="1" applyBorder="1" applyAlignment="1">
      <alignment horizontal="center" vertical="center" wrapText="1"/>
    </xf>
    <xf numFmtId="4" fontId="8" fillId="0" borderId="12" xfId="0" applyNumberFormat="1" applyFont="1" applyFill="1" applyBorder="1" applyAlignment="1">
      <alignment horizontal="center" vertical="center" wrapText="1"/>
    </xf>
    <xf numFmtId="4" fontId="8" fillId="0" borderId="13" xfId="0" applyNumberFormat="1" applyFont="1" applyFill="1" applyBorder="1" applyAlignment="1">
      <alignment horizontal="center" vertical="center" wrapText="1"/>
    </xf>
    <xf numFmtId="0" fontId="6" fillId="0" borderId="14" xfId="0" applyFont="1" applyFill="1" applyBorder="1" applyAlignment="1">
      <alignment vertical="center" wrapText="1"/>
    </xf>
    <xf numFmtId="0" fontId="9" fillId="0" borderId="0" xfId="0" applyFont="1" applyFill="1" applyBorder="1" applyAlignment="1">
      <alignment horizontal="center" vertical="center" wrapText="1"/>
    </xf>
    <xf numFmtId="0" fontId="0" fillId="0" borderId="0" xfId="0" applyFont="1" applyFill="1" applyAlignment="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0" fillId="0" borderId="0" xfId="0" applyAlignment="1">
      <alignment horizontal="center" vertical="center"/>
    </xf>
    <xf numFmtId="0" fontId="6" fillId="0" borderId="0" xfId="0" applyFont="1" applyFill="1" applyBorder="1" applyAlignment="1">
      <alignment vertical="center" wrapText="1"/>
    </xf>
    <xf numFmtId="0" fontId="6" fillId="0" borderId="0" xfId="0" applyFont="1" applyFill="1" applyAlignment="1">
      <alignment vertical="center" wrapText="1"/>
    </xf>
    <xf numFmtId="0" fontId="10" fillId="0" borderId="15" xfId="0" applyFont="1" applyFill="1" applyBorder="1" applyAlignment="1">
      <alignment horizontal="center" vertical="center" wrapText="1"/>
    </xf>
    <xf numFmtId="0" fontId="8" fillId="0" borderId="15" xfId="0" applyFont="1" applyFill="1" applyBorder="1" applyAlignment="1">
      <alignment vertical="center" wrapText="1"/>
    </xf>
    <xf numFmtId="4" fontId="8" fillId="0" borderId="15" xfId="0" applyNumberFormat="1" applyFont="1" applyFill="1" applyBorder="1" applyAlignment="1">
      <alignment horizontal="center" vertical="center" wrapText="1"/>
    </xf>
    <xf numFmtId="0" fontId="8" fillId="0" borderId="15" xfId="0" applyFont="1" applyFill="1" applyBorder="1" applyAlignment="1">
      <alignment vertical="center" wrapText="1"/>
    </xf>
    <xf numFmtId="0" fontId="8" fillId="0" borderId="15"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11" fillId="0" borderId="0" xfId="49" applyFont="1" applyFill="1" applyAlignment="1">
      <alignment horizontal="center" vertical="center"/>
      <protection locked="0"/>
    </xf>
    <xf numFmtId="0" fontId="12" fillId="0" borderId="0" xfId="49" applyFont="1" applyFill="1" applyAlignment="1">
      <alignment vertical="top"/>
      <protection locked="0"/>
    </xf>
    <xf numFmtId="0" fontId="13" fillId="0" borderId="0" xfId="0" applyFont="1" applyAlignment="1">
      <alignment horizontal="right"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3" fillId="0" borderId="17" xfId="0" applyFont="1" applyBorder="1" applyAlignment="1">
      <alignment vertical="center" wrapText="1"/>
    </xf>
    <xf numFmtId="0" fontId="13" fillId="0" borderId="18" xfId="0" applyFont="1" applyBorder="1" applyAlignment="1">
      <alignment horizontal="center" vertical="center" wrapText="1"/>
    </xf>
    <xf numFmtId="0" fontId="13" fillId="0" borderId="15" xfId="0" applyFont="1" applyBorder="1" applyAlignment="1">
      <alignment vertical="center" wrapText="1"/>
    </xf>
    <xf numFmtId="0" fontId="13" fillId="0" borderId="15" xfId="0" applyFont="1" applyBorder="1" applyAlignment="1">
      <alignment horizontal="center" vertical="center" wrapText="1"/>
    </xf>
    <xf numFmtId="0" fontId="13" fillId="0" borderId="17" xfId="0" applyFont="1" applyBorder="1" applyAlignment="1">
      <alignment horizontal="left" vertical="center" wrapText="1" indent="4"/>
    </xf>
    <xf numFmtId="0" fontId="12" fillId="0" borderId="0" xfId="51" applyFont="1" applyFill="1" applyAlignment="1">
      <alignment horizontal="center" vertical="center"/>
    </xf>
    <xf numFmtId="0" fontId="12" fillId="0" borderId="0" xfId="51" applyFont="1" applyFill="1" applyAlignment="1">
      <alignment vertical="center"/>
    </xf>
    <xf numFmtId="0" fontId="15" fillId="0" borderId="0" xfId="51" applyFont="1" applyFill="1" applyAlignment="1">
      <alignment vertical="center"/>
    </xf>
    <xf numFmtId="176" fontId="15" fillId="0" borderId="0" xfId="51" applyNumberFormat="1" applyFont="1" applyFill="1" applyAlignment="1">
      <alignment horizontal="right" vertical="center"/>
    </xf>
    <xf numFmtId="0" fontId="16" fillId="0" borderId="15" xfId="0" applyFont="1" applyBorder="1" applyAlignment="1">
      <alignment horizontal="center" vertical="top" wrapText="1"/>
    </xf>
    <xf numFmtId="0" fontId="16" fillId="0" borderId="17" xfId="0" applyFont="1" applyBorder="1" applyAlignment="1">
      <alignment horizontal="center" vertical="top" wrapText="1"/>
    </xf>
    <xf numFmtId="0" fontId="13" fillId="0" borderId="17" xfId="0" applyFont="1" applyBorder="1" applyAlignment="1">
      <alignment vertical="top" wrapText="1"/>
    </xf>
    <xf numFmtId="0" fontId="13" fillId="0" borderId="17" xfId="0" applyFont="1" applyBorder="1" applyAlignment="1">
      <alignment horizontal="center" vertical="top" wrapText="1"/>
    </xf>
    <xf numFmtId="0" fontId="13" fillId="0" borderId="17" xfId="0" applyFont="1" applyBorder="1" applyAlignment="1">
      <alignment horizontal="left" vertical="top" wrapText="1" indent="4"/>
    </xf>
    <xf numFmtId="0" fontId="13" fillId="0" borderId="17" xfId="0" applyFont="1" applyBorder="1" applyAlignment="1">
      <alignment horizontal="justify" vertical="top" wrapText="1" indent="4"/>
    </xf>
    <xf numFmtId="49" fontId="17" fillId="0" borderId="0" xfId="50" applyNumberFormat="1" applyFont="1" applyAlignment="1">
      <alignment horizontal="center" vertical="center" wrapText="1"/>
    </xf>
    <xf numFmtId="0" fontId="18" fillId="0" borderId="0" xfId="50" applyFont="1" applyAlignment="1">
      <alignment horizontal="center" wrapText="1"/>
    </xf>
    <xf numFmtId="176" fontId="19" fillId="0" borderId="0" xfId="49" applyNumberFormat="1" applyFont="1" applyFill="1" applyAlignment="1">
      <alignment horizontal="right"/>
      <protection locked="0"/>
    </xf>
    <xf numFmtId="0" fontId="20" fillId="0" borderId="1" xfId="50" applyFont="1" applyBorder="1" applyAlignment="1">
      <alignment horizontal="center" vertical="center" wrapText="1"/>
    </xf>
    <xf numFmtId="1" fontId="20" fillId="0" borderId="1" xfId="50" applyNumberFormat="1" applyFont="1" applyBorder="1" applyAlignment="1" applyProtection="1">
      <alignment horizontal="center" vertical="center" wrapText="1"/>
      <protection locked="0"/>
    </xf>
    <xf numFmtId="177" fontId="21" fillId="0" borderId="1" xfId="50" applyNumberFormat="1" applyFont="1" applyFill="1" applyBorder="1" applyAlignment="1">
      <alignment horizontal="center" vertical="center" wrapText="1"/>
    </xf>
    <xf numFmtId="178" fontId="15" fillId="0" borderId="1" xfId="50" applyNumberFormat="1" applyFont="1" applyFill="1" applyBorder="1" applyAlignment="1">
      <alignment horizontal="center" vertical="center" wrapText="1"/>
    </xf>
    <xf numFmtId="0" fontId="18" fillId="0" borderId="1" xfId="50" applyFont="1" applyBorder="1" applyAlignment="1">
      <alignment horizontal="center" vertical="center" wrapText="1"/>
    </xf>
    <xf numFmtId="178" fontId="15" fillId="0" borderId="1" xfId="50" applyNumberFormat="1" applyFont="1" applyBorder="1" applyAlignment="1">
      <alignment horizontal="center" vertical="center" wrapText="1"/>
    </xf>
    <xf numFmtId="0" fontId="4" fillId="0" borderId="19" xfId="50" applyFont="1" applyBorder="1" applyAlignment="1">
      <alignment horizontal="left" wrapText="1"/>
    </xf>
    <xf numFmtId="0" fontId="17" fillId="0" borderId="0" xfId="49" applyFont="1" applyFill="1" applyAlignment="1">
      <alignment horizontal="center" vertical="center" wrapText="1"/>
      <protection locked="0"/>
    </xf>
    <xf numFmtId="0" fontId="22" fillId="0" borderId="0" xfId="49" applyFont="1" applyFill="1" applyAlignment="1">
      <alignment horizontal="center" vertical="center"/>
      <protection locked="0"/>
    </xf>
    <xf numFmtId="49" fontId="15" fillId="0" borderId="0" xfId="49" applyNumberFormat="1" applyFont="1" applyFill="1" applyAlignment="1">
      <alignment horizontal="left" vertical="top"/>
      <protection locked="0"/>
    </xf>
    <xf numFmtId="176" fontId="19" fillId="0" borderId="0" xfId="49" applyNumberFormat="1" applyFont="1" applyFill="1" applyAlignment="1">
      <alignment horizontal="right" vertical="top"/>
      <protection locked="0"/>
    </xf>
    <xf numFmtId="49" fontId="20" fillId="0" borderId="1" xfId="49" applyNumberFormat="1" applyFont="1" applyFill="1" applyBorder="1" applyAlignment="1">
      <alignment horizontal="center" vertical="center"/>
      <protection locked="0"/>
    </xf>
    <xf numFmtId="49" fontId="15" fillId="0" borderId="1" xfId="49" applyNumberFormat="1" applyFont="1" applyFill="1" applyBorder="1" applyAlignment="1">
      <alignment horizontal="center" vertical="center"/>
      <protection locked="0"/>
    </xf>
    <xf numFmtId="178" fontId="15" fillId="0" borderId="1" xfId="49" applyNumberFormat="1" applyFont="1" applyFill="1" applyBorder="1" applyAlignment="1">
      <alignment horizontal="center" vertical="center"/>
      <protection locked="0"/>
    </xf>
    <xf numFmtId="49" fontId="18" fillId="0" borderId="1" xfId="49" applyNumberFormat="1" applyFont="1" applyFill="1" applyBorder="1" applyAlignment="1">
      <alignment horizontal="center" vertical="center"/>
      <protection locked="0"/>
    </xf>
    <xf numFmtId="49" fontId="21" fillId="0" borderId="0" xfId="49" applyNumberFormat="1" applyFont="1" applyFill="1" applyAlignment="1">
      <alignment horizontal="left" vertical="top"/>
      <protection locked="0"/>
    </xf>
    <xf numFmtId="0" fontId="23" fillId="0" borderId="20" xfId="49" applyFont="1" applyFill="1" applyBorder="1" applyAlignment="1">
      <alignment horizontal="center" vertical="center"/>
      <protection locked="0"/>
    </xf>
    <xf numFmtId="0" fontId="23" fillId="0" borderId="21" xfId="49" applyFont="1" applyFill="1" applyBorder="1" applyAlignment="1">
      <alignment horizontal="center" vertical="center"/>
      <protection locked="0"/>
    </xf>
    <xf numFmtId="0" fontId="23" fillId="0" borderId="22" xfId="49" applyFont="1" applyFill="1" applyBorder="1" applyAlignment="1">
      <alignment horizontal="center" vertical="center"/>
      <protection locked="0"/>
    </xf>
    <xf numFmtId="0" fontId="15" fillId="0" borderId="0" xfId="49" applyFont="1" applyFill="1" applyAlignment="1">
      <alignment vertical="top"/>
      <protection locked="0"/>
    </xf>
    <xf numFmtId="49" fontId="24" fillId="0" borderId="1" xfId="49" applyNumberFormat="1" applyFont="1" applyFill="1" applyBorder="1" applyAlignment="1">
      <alignment horizontal="center" vertical="center"/>
      <protection locked="0"/>
    </xf>
    <xf numFmtId="0" fontId="24" fillId="0" borderId="1" xfId="49" applyFont="1" applyFill="1" applyBorder="1" applyAlignment="1">
      <alignment horizontal="center" vertical="center"/>
      <protection locked="0"/>
    </xf>
    <xf numFmtId="176" fontId="24" fillId="0" borderId="1" xfId="49" applyNumberFormat="1" applyFont="1" applyFill="1" applyBorder="1" applyAlignment="1">
      <alignment horizontal="center" vertical="center"/>
      <protection locked="0"/>
    </xf>
    <xf numFmtId="49" fontId="24" fillId="0" borderId="1" xfId="49" applyNumberFormat="1" applyFont="1" applyFill="1" applyBorder="1" applyAlignment="1">
      <alignment horizontal="left" vertical="center"/>
      <protection locked="0"/>
    </xf>
    <xf numFmtId="0" fontId="24" fillId="0" borderId="1" xfId="49" applyFont="1" applyFill="1" applyBorder="1" applyAlignment="1">
      <alignment horizontal="left" vertical="center"/>
      <protection locked="0"/>
    </xf>
    <xf numFmtId="179" fontId="25" fillId="0" borderId="1" xfId="49" applyNumberFormat="1" applyFont="1" applyFill="1" applyBorder="1" applyAlignment="1">
      <alignment horizontal="center" vertical="center"/>
      <protection locked="0"/>
    </xf>
    <xf numFmtId="49" fontId="24" fillId="0" borderId="1" xfId="49" applyNumberFormat="1" applyFont="1" applyFill="1" applyBorder="1" applyAlignment="1">
      <alignment horizontal="left" vertical="center" indent="1"/>
      <protection locked="0"/>
    </xf>
    <xf numFmtId="49" fontId="24" fillId="0" borderId="1" xfId="49" applyNumberFormat="1" applyFont="1" applyFill="1" applyBorder="1" applyAlignment="1">
      <alignment horizontal="left" vertical="center" wrapText="1" indent="1"/>
      <protection locked="0"/>
    </xf>
    <xf numFmtId="49" fontId="25" fillId="0" borderId="1" xfId="49" applyNumberFormat="1" applyFont="1" applyFill="1" applyBorder="1" applyAlignment="1">
      <alignment horizontal="left" vertical="center" indent="2"/>
      <protection locked="0"/>
    </xf>
    <xf numFmtId="0" fontId="26" fillId="0" borderId="0" xfId="0" applyFont="1">
      <alignment vertical="center"/>
    </xf>
    <xf numFmtId="0" fontId="24" fillId="0" borderId="20" xfId="49" applyFont="1" applyFill="1" applyBorder="1" applyAlignment="1">
      <alignment horizontal="center" vertical="center"/>
      <protection locked="0"/>
    </xf>
    <xf numFmtId="0" fontId="24" fillId="0" borderId="22" xfId="49" applyFont="1" applyFill="1" applyBorder="1" applyAlignment="1">
      <alignment horizontal="center" vertical="center"/>
      <protection locked="0"/>
    </xf>
    <xf numFmtId="0" fontId="17" fillId="0" borderId="0" xfId="49" applyFont="1" applyFill="1" applyAlignment="1">
      <alignment horizontal="center" vertical="top"/>
      <protection locked="0"/>
    </xf>
    <xf numFmtId="176" fontId="22" fillId="0" borderId="0" xfId="49" applyNumberFormat="1" applyFont="1" applyFill="1" applyAlignment="1">
      <alignment horizontal="center" vertical="top"/>
      <protection locked="0"/>
    </xf>
    <xf numFmtId="176" fontId="15" fillId="0" borderId="0" xfId="49" applyNumberFormat="1" applyFont="1" applyFill="1" applyAlignment="1">
      <alignment horizontal="right" vertical="center"/>
      <protection locked="0"/>
    </xf>
    <xf numFmtId="176" fontId="18" fillId="0" borderId="1" xfId="49" applyNumberFormat="1" applyFont="1" applyFill="1" applyBorder="1" applyAlignment="1">
      <alignment horizontal="center" vertical="center"/>
      <protection locked="0"/>
    </xf>
    <xf numFmtId="49" fontId="27" fillId="0" borderId="1" xfId="49" applyNumberFormat="1" applyFont="1" applyFill="1" applyBorder="1" applyAlignment="1">
      <alignment horizontal="left" vertical="center"/>
      <protection locked="0"/>
    </xf>
    <xf numFmtId="0" fontId="27" fillId="0" borderId="20" xfId="49" applyFont="1" applyFill="1" applyBorder="1" applyAlignment="1">
      <alignment horizontal="center" vertical="center"/>
      <protection locked="0"/>
    </xf>
    <xf numFmtId="0" fontId="17" fillId="0" borderId="0" xfId="51" applyFont="1" applyFill="1" applyAlignment="1">
      <alignment horizontal="center" vertical="center"/>
    </xf>
    <xf numFmtId="0" fontId="20" fillId="0" borderId="1" xfId="51" applyFont="1" applyFill="1" applyBorder="1" applyAlignment="1">
      <alignment horizontal="center" vertical="center"/>
    </xf>
    <xf numFmtId="176" fontId="20" fillId="0" borderId="1" xfId="51" applyNumberFormat="1" applyFont="1" applyFill="1" applyBorder="1" applyAlignment="1">
      <alignment horizontal="center" vertical="center"/>
    </xf>
    <xf numFmtId="49" fontId="28" fillId="0" borderId="1" xfId="51" applyNumberFormat="1" applyFont="1" applyFill="1" applyBorder="1" applyAlignment="1">
      <alignment horizontal="left" vertical="center"/>
    </xf>
    <xf numFmtId="178" fontId="15" fillId="0" borderId="1" xfId="51" applyNumberFormat="1" applyFont="1" applyFill="1" applyBorder="1" applyAlignment="1">
      <alignment horizontal="center" vertical="center"/>
    </xf>
    <xf numFmtId="0" fontId="18" fillId="0" borderId="1" xfId="51" applyFont="1" applyFill="1" applyBorder="1" applyAlignment="1">
      <alignment horizontal="center" vertical="center"/>
    </xf>
    <xf numFmtId="178" fontId="21" fillId="0" borderId="1" xfId="50" applyNumberFormat="1" applyFont="1" applyFill="1" applyBorder="1" applyAlignment="1">
      <alignment horizontal="center" vertical="center" wrapText="1"/>
    </xf>
    <xf numFmtId="178" fontId="18" fillId="0" borderId="1" xfId="50" applyNumberFormat="1" applyFont="1" applyBorder="1" applyAlignment="1">
      <alignment horizontal="center" vertical="center" wrapText="1"/>
    </xf>
    <xf numFmtId="0" fontId="29" fillId="0" borderId="0" xfId="0" applyFont="1">
      <alignment vertical="center"/>
    </xf>
    <xf numFmtId="0" fontId="30" fillId="0" borderId="0" xfId="0" applyFont="1" applyAlignment="1">
      <alignment horizontal="center" vertical="center"/>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32" fillId="0" borderId="24" xfId="0" applyFont="1"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vertical="center"/>
    </xf>
    <xf numFmtId="0" fontId="0" fillId="0" borderId="0" xfId="0" applyAlignment="1">
      <alignment horizontal="right" vertical="center"/>
    </xf>
    <xf numFmtId="0" fontId="34"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6" xfId="0" applyFont="1" applyBorder="1" applyAlignment="1">
      <alignment horizontal="left" vertical="center" wrapText="1"/>
    </xf>
    <xf numFmtId="0" fontId="32" fillId="0" borderId="26" xfId="0" applyFont="1" applyBorder="1" applyAlignment="1">
      <alignment horizontal="center" vertical="center" wrapText="1"/>
    </xf>
    <xf numFmtId="0" fontId="35" fillId="2" borderId="26" xfId="0" applyFont="1" applyFill="1" applyBorder="1" applyAlignment="1">
      <alignment horizontal="center" vertical="center"/>
    </xf>
    <xf numFmtId="0" fontId="35" fillId="2" borderId="24" xfId="0" applyFont="1" applyFill="1" applyBorder="1" applyAlignment="1">
      <alignment horizontal="center" vertical="center"/>
    </xf>
    <xf numFmtId="0" fontId="0" fillId="0" borderId="19" xfId="0" applyFont="1" applyFill="1" applyBorder="1" applyAlignment="1">
      <alignment horizontal="left" vertical="center"/>
    </xf>
    <xf numFmtId="0" fontId="36" fillId="0" borderId="19" xfId="0" applyFont="1" applyFill="1" applyBorder="1" applyAlignment="1">
      <alignment horizontal="left" vertical="center"/>
    </xf>
    <xf numFmtId="0" fontId="17" fillId="0" borderId="0" xfId="51" applyFont="1" applyFill="1" applyAlignment="1">
      <alignment vertical="center"/>
    </xf>
    <xf numFmtId="0" fontId="15" fillId="0" borderId="0" xfId="51" applyFont="1" applyFill="1" applyAlignment="1">
      <alignment horizontal="center" vertical="center"/>
    </xf>
    <xf numFmtId="176" fontId="15" fillId="0" borderId="0" xfId="51" applyNumberFormat="1" applyFont="1" applyFill="1" applyAlignment="1">
      <alignment horizontal="center" vertical="center"/>
    </xf>
    <xf numFmtId="0" fontId="37" fillId="0" borderId="15" xfId="51" applyFont="1" applyFill="1" applyBorder="1" applyAlignment="1">
      <alignment horizontal="center" vertical="center"/>
    </xf>
    <xf numFmtId="176" fontId="37" fillId="0" borderId="15" xfId="51" applyNumberFormat="1" applyFont="1" applyFill="1" applyBorder="1" applyAlignment="1">
      <alignment horizontal="center" vertical="center"/>
    </xf>
    <xf numFmtId="178" fontId="4" fillId="0" borderId="15" xfId="51" applyNumberFormat="1" applyFont="1" applyFill="1" applyBorder="1" applyAlignment="1">
      <alignment horizontal="center" vertical="center"/>
    </xf>
    <xf numFmtId="178" fontId="37" fillId="3" borderId="15" xfId="51" applyNumberFormat="1" applyFont="1" applyFill="1" applyBorder="1" applyAlignment="1">
      <alignment horizontal="center" vertical="center"/>
    </xf>
    <xf numFmtId="0" fontId="38" fillId="4" borderId="0" xfId="0" applyFont="1" applyFill="1" applyAlignment="1">
      <alignment horizontal="center" vertical="center"/>
    </xf>
    <xf numFmtId="0" fontId="30" fillId="0" borderId="0" xfId="0" applyFont="1" applyFill="1" applyAlignment="1">
      <alignment horizontal="center" vertical="center"/>
    </xf>
    <xf numFmtId="177" fontId="39" fillId="5" borderId="0" xfId="0" applyNumberFormat="1" applyFont="1" applyFill="1" applyAlignment="1">
      <alignment horizontal="center" vertical="center"/>
    </xf>
    <xf numFmtId="0" fontId="39" fillId="5" borderId="0" xfId="0" applyFont="1" applyFill="1" applyAlignment="1">
      <alignment horizontal="center" vertical="center"/>
    </xf>
    <xf numFmtId="0" fontId="39" fillId="4" borderId="0" xfId="0" applyFont="1" applyFill="1" applyAlignment="1">
      <alignment horizontal="center" vertical="center" wrapText="1"/>
    </xf>
    <xf numFmtId="0" fontId="40" fillId="6" borderId="26" xfId="0" applyFont="1" applyFill="1" applyBorder="1" applyAlignment="1">
      <alignment horizontal="left" vertical="top"/>
    </xf>
    <xf numFmtId="0" fontId="41" fillId="6" borderId="24" xfId="0" applyFont="1" applyFill="1" applyBorder="1" applyAlignment="1">
      <alignment horizontal="left" vertical="top"/>
    </xf>
    <xf numFmtId="0" fontId="40" fillId="6" borderId="24" xfId="0" applyFont="1" applyFill="1" applyBorder="1" applyAlignment="1">
      <alignment horizontal="center" vertical="top"/>
    </xf>
    <xf numFmtId="0" fontId="40" fillId="0" borderId="26" xfId="0" applyFont="1" applyFill="1" applyBorder="1" applyAlignment="1">
      <alignment horizontal="left" vertical="top"/>
    </xf>
    <xf numFmtId="0" fontId="41" fillId="0" borderId="24" xfId="0" applyFont="1" applyFill="1" applyBorder="1" applyAlignment="1">
      <alignment horizontal="left" vertical="top"/>
    </xf>
    <xf numFmtId="0" fontId="40" fillId="0" borderId="24" xfId="0" applyFont="1" applyFill="1" applyBorder="1" applyAlignment="1">
      <alignment horizontal="center" vertical="top"/>
    </xf>
    <xf numFmtId="0" fontId="32" fillId="0" borderId="24" xfId="0" applyFont="1" applyFill="1" applyBorder="1" applyAlignment="1">
      <alignment horizontal="left" vertical="top"/>
    </xf>
    <xf numFmtId="0" fontId="42" fillId="0" borderId="0" xfId="0" applyFont="1" applyAlignment="1">
      <alignment horizontal="center" vertical="center"/>
    </xf>
    <xf numFmtId="0" fontId="35" fillId="0" borderId="15" xfId="0" applyFont="1" applyFill="1" applyBorder="1" applyAlignment="1">
      <alignment horizontal="center" vertical="top"/>
    </xf>
    <xf numFmtId="0" fontId="43" fillId="0" borderId="15" xfId="0" applyFont="1" applyFill="1" applyBorder="1" applyAlignment="1">
      <alignment horizontal="center" vertical="top"/>
    </xf>
    <xf numFmtId="0" fontId="40" fillId="0" borderId="15" xfId="0" applyFont="1" applyFill="1" applyBorder="1" applyAlignment="1">
      <alignment horizontal="center" vertical="top"/>
    </xf>
    <xf numFmtId="0" fontId="41" fillId="0" borderId="15" xfId="0" applyFont="1" applyFill="1" applyBorder="1" applyAlignment="1">
      <alignment horizontal="left" vertical="top"/>
    </xf>
    <xf numFmtId="0" fontId="44" fillId="0" borderId="15" xfId="0" applyFont="1" applyBorder="1" applyAlignment="1">
      <alignment horizontal="center" vertical="center"/>
    </xf>
    <xf numFmtId="0" fontId="40" fillId="3" borderId="15" xfId="0" applyFont="1" applyFill="1" applyBorder="1" applyAlignment="1">
      <alignment horizontal="center" vertical="top"/>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left" vertical="center" wrapText="1"/>
    </xf>
    <xf numFmtId="0" fontId="45" fillId="0" borderId="15" xfId="0" applyFont="1" applyBorder="1" applyAlignment="1">
      <alignment horizontal="center" vertical="center" wrapText="1"/>
    </xf>
    <xf numFmtId="0" fontId="32" fillId="0" borderId="29" xfId="0" applyFont="1" applyBorder="1" applyAlignment="1">
      <alignment horizontal="left" vertical="center" wrapText="1"/>
    </xf>
    <xf numFmtId="0" fontId="46" fillId="0" borderId="15" xfId="0" applyFont="1" applyBorder="1" applyAlignment="1">
      <alignment horizontal="center" vertical="center" wrapText="1"/>
    </xf>
    <xf numFmtId="0" fontId="47" fillId="0" borderId="15" xfId="0" applyFont="1" applyBorder="1" applyAlignment="1">
      <alignment horizontal="center" vertical="center" wrapText="1"/>
    </xf>
    <xf numFmtId="0" fontId="32" fillId="0" borderId="30" xfId="0" applyFont="1" applyBorder="1" applyAlignment="1">
      <alignment horizontal="left" vertical="center" wrapText="1"/>
    </xf>
    <xf numFmtId="0" fontId="35" fillId="0" borderId="15" xfId="0" applyFont="1" applyBorder="1" applyAlignment="1">
      <alignment horizontal="center" vertical="center" wrapText="1"/>
    </xf>
    <xf numFmtId="0" fontId="32" fillId="0" borderId="15" xfId="0" applyFont="1" applyBorder="1" applyAlignment="1">
      <alignment horizontal="left" vertical="center" wrapText="1"/>
    </xf>
    <xf numFmtId="0" fontId="32" fillId="0" borderId="15" xfId="0" applyFont="1" applyBorder="1" applyAlignment="1">
      <alignment horizontal="center" vertical="center" wrapText="1"/>
    </xf>
    <xf numFmtId="0" fontId="48" fillId="0" borderId="0" xfId="0" applyFont="1" applyFill="1" applyAlignment="1">
      <alignment horizontal="center" vertical="center"/>
    </xf>
    <xf numFmtId="0" fontId="49" fillId="0" borderId="0" xfId="0" applyFont="1" applyFill="1" applyAlignment="1">
      <alignment vertical="center"/>
    </xf>
    <xf numFmtId="0" fontId="50" fillId="0" borderId="0" xfId="0" applyFont="1" applyFill="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功能分类1212zhangl" xfId="49"/>
    <cellStyle name="常规_2013.1.人代会报告附表" xfId="50"/>
    <cellStyle name="常规 3" xfId="51"/>
    <cellStyle name="常规_人代会报告附表（定）曹铂0103" xfId="52"/>
    <cellStyle name="常规_12.11算财力" xfId="53"/>
    <cellStyle name="常规 1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xdr:row>
      <xdr:rowOff>0</xdr:rowOff>
    </xdr:from>
    <xdr:to>
      <xdr:col>8</xdr:col>
      <xdr:colOff>457200</xdr:colOff>
      <xdr:row>29</xdr:row>
      <xdr:rowOff>152400</xdr:rowOff>
    </xdr:to>
    <xdr:pic>
      <xdr:nvPicPr>
        <xdr:cNvPr id="2" name="图片 1"/>
        <xdr:cNvPicPr>
          <a:picLocks noChangeAspect="1"/>
        </xdr:cNvPicPr>
      </xdr:nvPicPr>
      <xdr:blipFill>
        <a:blip r:embed="rId1"/>
        <a:stretch>
          <a:fillRect/>
        </a:stretch>
      </xdr:blipFill>
      <xdr:spPr>
        <a:xfrm>
          <a:off x="0" y="850900"/>
          <a:ext cx="8890000" cy="51308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topLeftCell="A4" workbookViewId="0">
      <selection activeCell="A11" sqref="A11"/>
    </sheetView>
  </sheetViews>
  <sheetFormatPr defaultColWidth="9" defaultRowHeight="14"/>
  <cols>
    <col min="1" max="1" width="93.6636363636364" customWidth="1"/>
  </cols>
  <sheetData>
    <row r="1" ht="57" customHeight="1" spans="1:1">
      <c r="A1" s="172" t="s">
        <v>0</v>
      </c>
    </row>
    <row r="2" ht="39" customHeight="1" spans="1:1">
      <c r="A2" s="173" t="s">
        <v>1</v>
      </c>
    </row>
    <row r="3" ht="39" customHeight="1" spans="1:1">
      <c r="A3" s="173" t="s">
        <v>2</v>
      </c>
    </row>
    <row r="4" ht="39" customHeight="1" spans="1:1">
      <c r="A4" s="173" t="s">
        <v>3</v>
      </c>
    </row>
    <row r="5" ht="39" customHeight="1" spans="1:1">
      <c r="A5" s="173" t="s">
        <v>4</v>
      </c>
    </row>
    <row r="6" ht="39" customHeight="1" spans="1:1">
      <c r="A6" s="173" t="s">
        <v>5</v>
      </c>
    </row>
    <row r="7" ht="39" customHeight="1" spans="1:1">
      <c r="A7" s="173" t="s">
        <v>6</v>
      </c>
    </row>
    <row r="8" ht="39" customHeight="1" spans="1:1">
      <c r="A8" s="173" t="s">
        <v>7</v>
      </c>
    </row>
    <row r="9" ht="39" customHeight="1" spans="1:1">
      <c r="A9" s="173" t="s">
        <v>8</v>
      </c>
    </row>
    <row r="10" ht="39" customHeight="1" spans="1:1">
      <c r="A10" s="174" t="s">
        <v>9</v>
      </c>
    </row>
    <row r="11" ht="39" customHeight="1" spans="1:1">
      <c r="A11" s="173" t="s">
        <v>10</v>
      </c>
    </row>
    <row r="12" ht="39" customHeight="1" spans="1:1">
      <c r="A12" s="174" t="s">
        <v>11</v>
      </c>
    </row>
    <row r="13" ht="39" customHeight="1" spans="1:1">
      <c r="A13" s="174" t="s">
        <v>12</v>
      </c>
    </row>
    <row r="14" ht="39" customHeight="1" spans="1:1">
      <c r="A14" s="174" t="s">
        <v>13</v>
      </c>
    </row>
    <row r="15" ht="39" customHeight="1" spans="1:1">
      <c r="A15" s="174" t="s">
        <v>14</v>
      </c>
    </row>
    <row r="16" ht="39" customHeight="1" spans="1:1">
      <c r="A16" s="174" t="s">
        <v>15</v>
      </c>
    </row>
    <row r="17" ht="39" customHeight="1" spans="1:1">
      <c r="A17" s="174" t="s">
        <v>16</v>
      </c>
    </row>
    <row r="18" ht="39" customHeight="1" spans="1:1">
      <c r="A18" s="174" t="s">
        <v>17</v>
      </c>
    </row>
    <row r="19" ht="39" customHeight="1" spans="1:1">
      <c r="A19" s="174" t="s">
        <v>18</v>
      </c>
    </row>
    <row r="20" ht="39" customHeight="1" spans="1:1">
      <c r="A20" s="174" t="s">
        <v>19</v>
      </c>
    </row>
    <row r="21" ht="39" customHeight="1" spans="1:1">
      <c r="A21" s="174" t="s">
        <v>20</v>
      </c>
    </row>
    <row r="22" ht="39" customHeight="1" spans="1:1">
      <c r="A22" s="174" t="s">
        <v>21</v>
      </c>
    </row>
    <row r="23" ht="39" customHeight="1" spans="1:1">
      <c r="A23" s="174" t="s">
        <v>22</v>
      </c>
    </row>
    <row r="24" ht="39" customHeight="1" spans="1:1">
      <c r="A24" s="173" t="s">
        <v>23</v>
      </c>
    </row>
    <row r="25" ht="51" customHeight="1" spans="1:1">
      <c r="A25" s="173" t="s">
        <v>24</v>
      </c>
    </row>
    <row r="26" ht="39" customHeight="1" spans="1:1">
      <c r="A26" s="173" t="s">
        <v>25</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6"/>
  <sheetViews>
    <sheetView workbookViewId="0">
      <selection activeCell="A1" sqref="A1:B1"/>
    </sheetView>
  </sheetViews>
  <sheetFormatPr defaultColWidth="8.89090909090909" defaultRowHeight="14" outlineLevelRow="5" outlineLevelCol="1"/>
  <cols>
    <col min="1" max="1" width="37" customWidth="1"/>
    <col min="2" max="2" width="44" customWidth="1"/>
  </cols>
  <sheetData>
    <row r="1" ht="23" spans="1:2">
      <c r="A1" s="79" t="s">
        <v>236</v>
      </c>
      <c r="B1" s="80"/>
    </row>
    <row r="2" ht="39" customHeight="1" spans="1:2">
      <c r="A2" s="81"/>
      <c r="B2" s="82" t="s">
        <v>206</v>
      </c>
    </row>
    <row r="3" ht="39" customHeight="1" spans="1:2">
      <c r="A3" s="83" t="s">
        <v>207</v>
      </c>
      <c r="B3" s="83" t="s">
        <v>216</v>
      </c>
    </row>
    <row r="4" ht="39" customHeight="1" spans="1:2">
      <c r="A4" s="84" t="s">
        <v>237</v>
      </c>
      <c r="B4" s="85">
        <v>0</v>
      </c>
    </row>
    <row r="5" ht="39" customHeight="1" spans="1:2">
      <c r="A5" s="86" t="s">
        <v>212</v>
      </c>
      <c r="B5" s="85">
        <v>0</v>
      </c>
    </row>
    <row r="6" ht="39" customHeight="1" spans="1:2">
      <c r="A6" s="87" t="s">
        <v>238</v>
      </c>
      <c r="B6" s="81"/>
    </row>
  </sheetData>
  <mergeCells count="1">
    <mergeCell ref="A1:B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8"/>
  <sheetViews>
    <sheetView workbookViewId="0">
      <selection activeCell="D4" sqref="D4"/>
    </sheetView>
  </sheetViews>
  <sheetFormatPr defaultColWidth="8.89090909090909" defaultRowHeight="14" outlineLevelRow="7" outlineLevelCol="1"/>
  <cols>
    <col min="1" max="1" width="44.6363636363636" customWidth="1"/>
    <col min="2" max="2" width="36.1090909090909" customWidth="1"/>
  </cols>
  <sheetData>
    <row r="1" ht="50" customHeight="1" spans="1:2">
      <c r="A1" s="69" t="s">
        <v>239</v>
      </c>
      <c r="B1" s="69"/>
    </row>
    <row r="2" spans="1:2">
      <c r="A2" s="70"/>
      <c r="B2" s="82" t="s">
        <v>206</v>
      </c>
    </row>
    <row r="3" ht="23" customHeight="1" spans="1:2">
      <c r="A3" s="72" t="s">
        <v>215</v>
      </c>
      <c r="B3" s="73" t="s">
        <v>216</v>
      </c>
    </row>
    <row r="4" ht="20" customHeight="1" spans="1:2">
      <c r="A4" s="116" t="s">
        <v>217</v>
      </c>
      <c r="B4" s="75">
        <v>0</v>
      </c>
    </row>
    <row r="5" ht="20" customHeight="1" spans="1:2">
      <c r="A5" s="116" t="s">
        <v>217</v>
      </c>
      <c r="B5" s="75">
        <v>0</v>
      </c>
    </row>
    <row r="6" ht="20" customHeight="1" spans="1:2">
      <c r="A6" s="116" t="s">
        <v>217</v>
      </c>
      <c r="B6" s="75">
        <v>0</v>
      </c>
    </row>
    <row r="7" ht="20" customHeight="1" spans="1:2">
      <c r="A7" s="117" t="s">
        <v>212</v>
      </c>
      <c r="B7" s="75">
        <v>0</v>
      </c>
    </row>
    <row r="8" ht="15" spans="1:2">
      <c r="A8" s="78" t="s">
        <v>238</v>
      </c>
      <c r="B8" s="78"/>
    </row>
  </sheetData>
  <mergeCells count="2">
    <mergeCell ref="A1:B1"/>
    <mergeCell ref="A8:B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6"/>
  <sheetViews>
    <sheetView workbookViewId="0">
      <selection activeCell="B5" sqref="B5"/>
    </sheetView>
  </sheetViews>
  <sheetFormatPr defaultColWidth="8.89090909090909" defaultRowHeight="14" outlineLevelRow="5" outlineLevelCol="1"/>
  <cols>
    <col min="1" max="2" width="32.0909090909091" customWidth="1"/>
  </cols>
  <sheetData>
    <row r="1" ht="36" customHeight="1" spans="1:2">
      <c r="A1" s="110" t="s">
        <v>240</v>
      </c>
      <c r="B1" s="110"/>
    </row>
    <row r="2" spans="1:2">
      <c r="A2" s="61"/>
      <c r="B2" s="62" t="s">
        <v>172</v>
      </c>
    </row>
    <row r="3" ht="26" customHeight="1" spans="1:2">
      <c r="A3" s="111" t="s">
        <v>241</v>
      </c>
      <c r="B3" s="112" t="s">
        <v>216</v>
      </c>
    </row>
    <row r="4" ht="26" customHeight="1" spans="1:2">
      <c r="A4" s="113" t="s">
        <v>242</v>
      </c>
      <c r="B4" s="114">
        <v>43</v>
      </c>
    </row>
    <row r="5" ht="26" customHeight="1" spans="1:2">
      <c r="A5" s="113" t="s">
        <v>243</v>
      </c>
      <c r="B5" s="114">
        <v>136</v>
      </c>
    </row>
    <row r="6" ht="26" customHeight="1" spans="1:2">
      <c r="A6" s="115" t="s">
        <v>212</v>
      </c>
      <c r="B6" s="114">
        <v>179</v>
      </c>
    </row>
  </sheetData>
  <mergeCells count="1">
    <mergeCell ref="A1:B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6"/>
  <sheetViews>
    <sheetView workbookViewId="0">
      <selection activeCell="B3" sqref="B3"/>
    </sheetView>
  </sheetViews>
  <sheetFormatPr defaultColWidth="8.89090909090909" defaultRowHeight="14" outlineLevelRow="5" outlineLevelCol="1"/>
  <cols>
    <col min="1" max="3" width="28.8909090909091" customWidth="1"/>
  </cols>
  <sheetData>
    <row r="1" ht="23" spans="1:2">
      <c r="A1" s="104" t="s">
        <v>244</v>
      </c>
      <c r="B1" s="105"/>
    </row>
    <row r="2" spans="1:2">
      <c r="A2" s="81"/>
      <c r="B2" s="106" t="s">
        <v>172</v>
      </c>
    </row>
    <row r="3" ht="40" customHeight="1" spans="1:2">
      <c r="A3" s="83" t="s">
        <v>241</v>
      </c>
      <c r="B3" s="107" t="s">
        <v>245</v>
      </c>
    </row>
    <row r="4" ht="40" customHeight="1" spans="1:2">
      <c r="A4" s="108" t="s">
        <v>246</v>
      </c>
      <c r="B4" s="85">
        <v>179</v>
      </c>
    </row>
    <row r="5" ht="40" customHeight="1" spans="1:2">
      <c r="A5" s="108" t="s">
        <v>247</v>
      </c>
      <c r="B5" s="85">
        <v>0</v>
      </c>
    </row>
    <row r="6" ht="40" customHeight="1" spans="1:2">
      <c r="A6" s="109" t="s">
        <v>53</v>
      </c>
      <c r="B6" s="85">
        <v>179</v>
      </c>
    </row>
  </sheetData>
  <mergeCells count="1">
    <mergeCell ref="A1:B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9"/>
  <sheetViews>
    <sheetView workbookViewId="0">
      <selection activeCell="C6" sqref="C6"/>
    </sheetView>
  </sheetViews>
  <sheetFormatPr defaultColWidth="8.89090909090909" defaultRowHeight="14" outlineLevelCol="2"/>
  <cols>
    <col min="1" max="1" width="26.5545454545455" customWidth="1"/>
    <col min="2" max="2" width="44.7272727272727" customWidth="1"/>
    <col min="3" max="3" width="36.6636363636364" customWidth="1"/>
  </cols>
  <sheetData>
    <row r="1" ht="57" customHeight="1" spans="1:3">
      <c r="A1" s="88" t="s">
        <v>248</v>
      </c>
      <c r="B1" s="89"/>
      <c r="C1" s="90"/>
    </row>
    <row r="2" spans="1:3">
      <c r="A2" s="81"/>
      <c r="B2" s="91"/>
      <c r="C2" s="82" t="s">
        <v>206</v>
      </c>
    </row>
    <row r="3" ht="27" customHeight="1" spans="1:3">
      <c r="A3" s="92" t="s">
        <v>249</v>
      </c>
      <c r="B3" s="93" t="s">
        <v>250</v>
      </c>
      <c r="C3" s="94" t="s">
        <v>216</v>
      </c>
    </row>
    <row r="4" ht="27" customHeight="1" spans="1:3">
      <c r="A4" s="95" t="s">
        <v>251</v>
      </c>
      <c r="B4" s="96" t="s">
        <v>252</v>
      </c>
      <c r="C4" s="97">
        <v>179</v>
      </c>
    </row>
    <row r="5" ht="27" customHeight="1" spans="1:3">
      <c r="A5" s="98" t="s">
        <v>253</v>
      </c>
      <c r="B5" s="99" t="s">
        <v>254</v>
      </c>
      <c r="C5" s="97">
        <v>136</v>
      </c>
    </row>
    <row r="6" ht="27" customHeight="1" spans="1:3">
      <c r="A6" s="100" t="s">
        <v>255</v>
      </c>
      <c r="B6" s="100" t="s">
        <v>256</v>
      </c>
      <c r="C6" s="97">
        <v>136</v>
      </c>
    </row>
    <row r="7" ht="27" customHeight="1" spans="1:3">
      <c r="A7" s="98" t="s">
        <v>257</v>
      </c>
      <c r="B7" s="99" t="s">
        <v>258</v>
      </c>
      <c r="C7" s="97">
        <v>43</v>
      </c>
    </row>
    <row r="8" ht="27" customHeight="1" spans="1:3">
      <c r="A8" s="100">
        <v>2239999</v>
      </c>
      <c r="B8" s="101" t="s">
        <v>259</v>
      </c>
      <c r="C8" s="97">
        <v>43</v>
      </c>
    </row>
    <row r="9" ht="27" customHeight="1" spans="1:3">
      <c r="A9" s="102" t="s">
        <v>53</v>
      </c>
      <c r="B9" s="103"/>
      <c r="C9" s="97">
        <v>179</v>
      </c>
    </row>
  </sheetData>
  <mergeCells count="2">
    <mergeCell ref="A1:C1"/>
    <mergeCell ref="A9:B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11"/>
  <sheetViews>
    <sheetView workbookViewId="0">
      <selection activeCell="D6" sqref="D6"/>
    </sheetView>
  </sheetViews>
  <sheetFormatPr defaultColWidth="8.89090909090909" defaultRowHeight="14" outlineLevelCol="1"/>
  <cols>
    <col min="1" max="1" width="44.1818181818182" customWidth="1"/>
    <col min="2" max="2" width="41.6363636363636" customWidth="1"/>
  </cols>
  <sheetData>
    <row r="1" ht="48" customHeight="1" spans="1:2">
      <c r="A1" s="79" t="s">
        <v>260</v>
      </c>
      <c r="B1" s="80"/>
    </row>
    <row r="2" spans="1:2">
      <c r="A2" s="81"/>
      <c r="B2" s="82" t="s">
        <v>206</v>
      </c>
    </row>
    <row r="3" ht="29" customHeight="1" spans="1:2">
      <c r="A3" s="83" t="s">
        <v>207</v>
      </c>
      <c r="B3" s="83" t="s">
        <v>216</v>
      </c>
    </row>
    <row r="4" ht="29" customHeight="1" spans="1:2">
      <c r="A4" s="84" t="s">
        <v>211</v>
      </c>
      <c r="B4" s="85">
        <v>0</v>
      </c>
    </row>
    <row r="5" ht="29" customHeight="1" spans="1:2">
      <c r="A5" s="84" t="s">
        <v>261</v>
      </c>
      <c r="B5" s="85">
        <v>0</v>
      </c>
    </row>
    <row r="6" ht="29" customHeight="1" spans="1:2">
      <c r="A6" s="84" t="s">
        <v>262</v>
      </c>
      <c r="B6" s="85">
        <v>0</v>
      </c>
    </row>
    <row r="7" ht="29" customHeight="1" spans="1:2">
      <c r="A7" s="84" t="s">
        <v>263</v>
      </c>
      <c r="B7" s="85">
        <v>0</v>
      </c>
    </row>
    <row r="8" ht="29" customHeight="1" spans="1:2">
      <c r="A8" s="84" t="s">
        <v>264</v>
      </c>
      <c r="B8" s="85">
        <v>0</v>
      </c>
    </row>
    <row r="9" ht="29" customHeight="1" spans="1:2">
      <c r="A9" s="84" t="s">
        <v>265</v>
      </c>
      <c r="B9" s="85">
        <v>0</v>
      </c>
    </row>
    <row r="10" ht="29" customHeight="1" spans="1:2">
      <c r="A10" s="86" t="s">
        <v>212</v>
      </c>
      <c r="B10" s="85">
        <v>0</v>
      </c>
    </row>
    <row r="11" ht="29" customHeight="1" spans="1:2">
      <c r="A11" s="87" t="s">
        <v>218</v>
      </c>
      <c r="B11" s="81"/>
    </row>
  </sheetData>
  <mergeCells count="1">
    <mergeCell ref="A1:B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8"/>
  <sheetViews>
    <sheetView workbookViewId="0">
      <selection activeCell="F5" sqref="F5"/>
    </sheetView>
  </sheetViews>
  <sheetFormatPr defaultColWidth="8.89090909090909" defaultRowHeight="14" outlineLevelRow="7" outlineLevelCol="1"/>
  <cols>
    <col min="1" max="1" width="31.2181818181818" customWidth="1"/>
    <col min="2" max="2" width="53.5454545454545" customWidth="1"/>
  </cols>
  <sheetData>
    <row r="1" ht="23" spans="1:2">
      <c r="A1" s="69" t="s">
        <v>266</v>
      </c>
      <c r="B1" s="69"/>
    </row>
    <row r="2" ht="24" customHeight="1" spans="1:2">
      <c r="A2" s="70"/>
      <c r="B2" s="71" t="s">
        <v>206</v>
      </c>
    </row>
    <row r="3" ht="24" customHeight="1" spans="1:2">
      <c r="A3" s="72" t="s">
        <v>215</v>
      </c>
      <c r="B3" s="73" t="s">
        <v>216</v>
      </c>
    </row>
    <row r="4" ht="24" customHeight="1" spans="1:2">
      <c r="A4" s="74" t="s">
        <v>217</v>
      </c>
      <c r="B4" s="75">
        <v>0</v>
      </c>
    </row>
    <row r="5" ht="24" customHeight="1" spans="1:2">
      <c r="A5" s="74" t="s">
        <v>217</v>
      </c>
      <c r="B5" s="75">
        <v>0</v>
      </c>
    </row>
    <row r="6" ht="24" customHeight="1" spans="1:2">
      <c r="A6" s="74" t="s">
        <v>217</v>
      </c>
      <c r="B6" s="75">
        <v>0</v>
      </c>
    </row>
    <row r="7" ht="24" customHeight="1" spans="1:2">
      <c r="A7" s="76" t="s">
        <v>212</v>
      </c>
      <c r="B7" s="77">
        <v>0</v>
      </c>
    </row>
    <row r="8" ht="34" customHeight="1" spans="1:2">
      <c r="A8" s="78" t="s">
        <v>218</v>
      </c>
      <c r="B8" s="78"/>
    </row>
  </sheetData>
  <mergeCells count="2">
    <mergeCell ref="A1:B1"/>
    <mergeCell ref="A8:B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28"/>
  <sheetViews>
    <sheetView topLeftCell="A15" workbookViewId="0">
      <selection activeCell="B13" sqref="B13"/>
    </sheetView>
  </sheetViews>
  <sheetFormatPr defaultColWidth="8.89090909090909" defaultRowHeight="14" outlineLevelCol="2"/>
  <cols>
    <col min="1" max="2" width="40.5454545454545" customWidth="1"/>
    <col min="3" max="3" width="26.6636363636364" customWidth="1"/>
  </cols>
  <sheetData>
    <row r="1" ht="23" spans="1:3">
      <c r="A1" s="59" t="s">
        <v>267</v>
      </c>
      <c r="B1" s="59"/>
      <c r="C1" s="60"/>
    </row>
    <row r="2" ht="14.75" spans="1:2">
      <c r="A2" s="61"/>
      <c r="B2" s="62" t="s">
        <v>172</v>
      </c>
    </row>
    <row r="3" ht="15.75" spans="1:2">
      <c r="A3" s="63" t="s">
        <v>268</v>
      </c>
      <c r="B3" s="63" t="s">
        <v>269</v>
      </c>
    </row>
    <row r="4" ht="15.75" spans="1:2">
      <c r="A4" s="64" t="s">
        <v>270</v>
      </c>
      <c r="B4" s="64">
        <v>17112</v>
      </c>
    </row>
    <row r="5" ht="15.75" spans="1:2">
      <c r="A5" s="65" t="s">
        <v>271</v>
      </c>
      <c r="B5" s="66">
        <v>10439</v>
      </c>
    </row>
    <row r="6" ht="15.75" spans="1:2">
      <c r="A6" s="65" t="s">
        <v>272</v>
      </c>
      <c r="B6" s="66">
        <v>5906</v>
      </c>
    </row>
    <row r="7" ht="15.75" spans="1:2">
      <c r="A7" s="65" t="s">
        <v>273</v>
      </c>
      <c r="B7" s="66">
        <v>17</v>
      </c>
    </row>
    <row r="8" ht="15.75" spans="1:2">
      <c r="A8" s="65" t="s">
        <v>274</v>
      </c>
      <c r="B8" s="66">
        <v>51</v>
      </c>
    </row>
    <row r="9" ht="15.75" spans="1:2">
      <c r="A9" s="67" t="s">
        <v>275</v>
      </c>
      <c r="B9" s="66">
        <v>163</v>
      </c>
    </row>
    <row r="10" ht="15.75" spans="1:2">
      <c r="A10" s="67" t="s">
        <v>276</v>
      </c>
      <c r="B10" s="66">
        <v>536</v>
      </c>
    </row>
    <row r="11" ht="15.75" spans="1:2">
      <c r="A11" s="65" t="s">
        <v>277</v>
      </c>
      <c r="B11" s="66">
        <v>1704</v>
      </c>
    </row>
    <row r="12" ht="15.75" spans="1:2">
      <c r="A12" s="65" t="s">
        <v>271</v>
      </c>
      <c r="B12" s="66">
        <v>281</v>
      </c>
    </row>
    <row r="13" ht="15.75" spans="1:2">
      <c r="A13" s="65" t="s">
        <v>272</v>
      </c>
      <c r="B13" s="66">
        <v>906</v>
      </c>
    </row>
    <row r="14" ht="15.75" spans="1:2">
      <c r="A14" s="65" t="s">
        <v>273</v>
      </c>
      <c r="B14" s="66">
        <v>6</v>
      </c>
    </row>
    <row r="15" ht="15.75" spans="1:2">
      <c r="A15" s="65" t="s">
        <v>278</v>
      </c>
      <c r="B15" s="66">
        <v>1</v>
      </c>
    </row>
    <row r="16" ht="15.75" spans="1:2">
      <c r="A16" s="65" t="s">
        <v>274</v>
      </c>
      <c r="B16" s="66">
        <v>51</v>
      </c>
    </row>
    <row r="17" ht="15.75" spans="1:2">
      <c r="A17" s="68" t="s">
        <v>276</v>
      </c>
      <c r="B17" s="66">
        <v>459</v>
      </c>
    </row>
    <row r="18" ht="15.75" spans="1:2">
      <c r="A18" s="65" t="s">
        <v>279</v>
      </c>
      <c r="B18" s="66">
        <v>9358</v>
      </c>
    </row>
    <row r="19" ht="15.75" spans="1:2">
      <c r="A19" s="65" t="s">
        <v>271</v>
      </c>
      <c r="B19" s="66">
        <v>4297</v>
      </c>
    </row>
    <row r="20" ht="15.75" spans="1:2">
      <c r="A20" s="65" t="s">
        <v>272</v>
      </c>
      <c r="B20" s="66">
        <v>5000</v>
      </c>
    </row>
    <row r="21" ht="15.75" spans="1:2">
      <c r="A21" s="65" t="s">
        <v>273</v>
      </c>
      <c r="B21" s="66">
        <v>10</v>
      </c>
    </row>
    <row r="22" ht="15.75" spans="1:2">
      <c r="A22" s="65" t="s">
        <v>278</v>
      </c>
      <c r="B22" s="66">
        <v>45</v>
      </c>
    </row>
    <row r="23" ht="15.75" spans="1:2">
      <c r="A23" s="65" t="s">
        <v>280</v>
      </c>
      <c r="B23" s="66">
        <v>6</v>
      </c>
    </row>
    <row r="24" ht="15.75" spans="1:2">
      <c r="A24" s="65" t="s">
        <v>281</v>
      </c>
      <c r="B24" s="66">
        <v>6050</v>
      </c>
    </row>
    <row r="25" ht="15.75" spans="1:2">
      <c r="A25" s="65" t="s">
        <v>271</v>
      </c>
      <c r="B25" s="66">
        <v>5861</v>
      </c>
    </row>
    <row r="26" ht="15.75" spans="1:2">
      <c r="A26" s="65" t="s">
        <v>273</v>
      </c>
      <c r="B26" s="66">
        <v>1</v>
      </c>
    </row>
    <row r="27" ht="15.75" spans="1:2">
      <c r="A27" s="65" t="s">
        <v>278</v>
      </c>
      <c r="B27" s="66">
        <v>117</v>
      </c>
    </row>
    <row r="28" ht="15.75" spans="1:2">
      <c r="A28" s="67" t="s">
        <v>276</v>
      </c>
      <c r="B28" s="66">
        <v>71</v>
      </c>
    </row>
  </sheetData>
  <mergeCells count="1">
    <mergeCell ref="A1:B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16"/>
  <sheetViews>
    <sheetView workbookViewId="0">
      <selection activeCell="B6" sqref="B6"/>
    </sheetView>
  </sheetViews>
  <sheetFormatPr defaultColWidth="8.89090909090909" defaultRowHeight="14" outlineLevelCol="2"/>
  <cols>
    <col min="1" max="1" width="56.7272727272727" customWidth="1"/>
    <col min="2" max="2" width="24.3636363636364" customWidth="1"/>
    <col min="3" max="3" width="25.5545454545455" customWidth="1"/>
  </cols>
  <sheetData>
    <row r="1" ht="54" customHeight="1" spans="1:3">
      <c r="A1" s="47" t="s">
        <v>282</v>
      </c>
      <c r="B1" s="47"/>
      <c r="C1" s="48"/>
    </row>
    <row r="2" ht="15.75" spans="1:2">
      <c r="A2" s="49" t="s">
        <v>283</v>
      </c>
      <c r="B2" s="49"/>
    </row>
    <row r="3" ht="26" customHeight="1" spans="1:2">
      <c r="A3" s="50" t="s">
        <v>284</v>
      </c>
      <c r="B3" s="51" t="s">
        <v>216</v>
      </c>
    </row>
    <row r="4" ht="26" customHeight="1" spans="1:2">
      <c r="A4" s="52" t="s">
        <v>285</v>
      </c>
      <c r="B4" s="53">
        <v>26979</v>
      </c>
    </row>
    <row r="5" ht="25" customHeight="1" spans="1:2">
      <c r="A5" s="54" t="s">
        <v>286</v>
      </c>
      <c r="B5" s="55">
        <v>816</v>
      </c>
    </row>
    <row r="6" ht="25" customHeight="1" spans="1:2">
      <c r="A6" s="54" t="s">
        <v>287</v>
      </c>
      <c r="B6" s="55">
        <v>741</v>
      </c>
    </row>
    <row r="7" ht="25" customHeight="1" spans="1:2">
      <c r="A7" s="54" t="s">
        <v>288</v>
      </c>
      <c r="B7" s="55">
        <v>75</v>
      </c>
    </row>
    <row r="8" ht="25" customHeight="1" spans="1:2">
      <c r="A8" s="54" t="s">
        <v>279</v>
      </c>
      <c r="B8" s="55">
        <v>10074</v>
      </c>
    </row>
    <row r="9" ht="25" customHeight="1" spans="1:2">
      <c r="A9" s="54" t="s">
        <v>287</v>
      </c>
      <c r="B9" s="55">
        <v>10022</v>
      </c>
    </row>
    <row r="10" ht="25" customHeight="1" spans="1:2">
      <c r="A10" s="54" t="s">
        <v>289</v>
      </c>
      <c r="B10" s="55">
        <v>50</v>
      </c>
    </row>
    <row r="11" ht="25" customHeight="1" spans="1:2">
      <c r="A11" s="54" t="s">
        <v>290</v>
      </c>
      <c r="B11" s="55">
        <v>2</v>
      </c>
    </row>
    <row r="12" ht="25" customHeight="1" spans="1:2">
      <c r="A12" s="54" t="s">
        <v>291</v>
      </c>
      <c r="B12" s="55">
        <v>16089</v>
      </c>
    </row>
    <row r="13" ht="25" customHeight="1" spans="1:2">
      <c r="A13" s="56" t="s">
        <v>292</v>
      </c>
      <c r="B13" s="57">
        <v>15734</v>
      </c>
    </row>
    <row r="14" ht="25" customHeight="1" spans="1:2">
      <c r="A14" s="58" t="s">
        <v>293</v>
      </c>
      <c r="B14" s="55">
        <v>245</v>
      </c>
    </row>
    <row r="15" ht="25" customHeight="1" spans="1:2">
      <c r="A15" s="58" t="s">
        <v>294</v>
      </c>
      <c r="B15" s="55">
        <v>100</v>
      </c>
    </row>
    <row r="16" ht="25" customHeight="1" spans="1:2">
      <c r="A16" s="58" t="s">
        <v>295</v>
      </c>
      <c r="B16" s="55">
        <v>10</v>
      </c>
    </row>
  </sheetData>
  <mergeCells count="2">
    <mergeCell ref="A1:B1"/>
    <mergeCell ref="A2:B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3" sqref="E3:G3"/>
    </sheetView>
  </sheetViews>
  <sheetFormatPr defaultColWidth="8.89090909090909" defaultRowHeight="14" outlineLevelRow="7" outlineLevelCol="6"/>
  <cols>
    <col min="1" max="1" width="18.9090909090909" customWidth="1"/>
    <col min="2" max="7" width="14.1090909090909" customWidth="1"/>
  </cols>
  <sheetData>
    <row r="1" ht="41" customHeight="1" spans="1:7">
      <c r="A1" s="29" t="s">
        <v>296</v>
      </c>
      <c r="B1" s="29"/>
      <c r="C1" s="29"/>
      <c r="D1" s="29"/>
      <c r="E1" s="29"/>
      <c r="F1" s="29"/>
      <c r="G1" s="29"/>
    </row>
    <row r="2" ht="51" customHeight="1" spans="1:7">
      <c r="A2" s="38"/>
      <c r="B2" s="38"/>
      <c r="C2" s="30"/>
      <c r="D2" s="30"/>
      <c r="E2" s="30"/>
      <c r="F2" s="30"/>
      <c r="G2" s="11" t="s">
        <v>297</v>
      </c>
    </row>
    <row r="3" ht="51" customHeight="1" spans="1:7">
      <c r="A3" s="31" t="s">
        <v>298</v>
      </c>
      <c r="B3" s="31" t="s">
        <v>299</v>
      </c>
      <c r="C3" s="31"/>
      <c r="D3" s="31"/>
      <c r="E3" s="31" t="s">
        <v>300</v>
      </c>
      <c r="F3" s="31"/>
      <c r="G3" s="31"/>
    </row>
    <row r="4" ht="51" customHeight="1" spans="1:7">
      <c r="A4" s="31"/>
      <c r="B4" s="45"/>
      <c r="C4" s="31" t="s">
        <v>301</v>
      </c>
      <c r="D4" s="31" t="s">
        <v>302</v>
      </c>
      <c r="E4" s="45"/>
      <c r="F4" s="31" t="s">
        <v>301</v>
      </c>
      <c r="G4" s="31" t="s">
        <v>302</v>
      </c>
    </row>
    <row r="5" ht="51" customHeight="1" spans="1:7">
      <c r="A5" s="31" t="s">
        <v>303</v>
      </c>
      <c r="B5" s="31" t="s">
        <v>304</v>
      </c>
      <c r="C5" s="31" t="s">
        <v>305</v>
      </c>
      <c r="D5" s="31" t="s">
        <v>306</v>
      </c>
      <c r="E5" s="31" t="s">
        <v>307</v>
      </c>
      <c r="F5" s="31" t="s">
        <v>308</v>
      </c>
      <c r="G5" s="31" t="s">
        <v>309</v>
      </c>
    </row>
    <row r="6" ht="51" customHeight="1" spans="1:7">
      <c r="A6" s="46" t="s">
        <v>310</v>
      </c>
      <c r="B6" s="36">
        <f>C6+D6</f>
        <v>10.87</v>
      </c>
      <c r="C6" s="36">
        <v>4.35</v>
      </c>
      <c r="D6" s="36">
        <v>6.52</v>
      </c>
      <c r="E6" s="36">
        <f>F6+G6</f>
        <v>8.56</v>
      </c>
      <c r="F6" s="36">
        <v>4.23</v>
      </c>
      <c r="G6" s="36">
        <v>4.33</v>
      </c>
    </row>
    <row r="7" spans="1:7">
      <c r="A7" s="38" t="s">
        <v>311</v>
      </c>
      <c r="B7" s="38"/>
      <c r="C7" s="38"/>
      <c r="D7" s="38"/>
      <c r="E7" s="38"/>
      <c r="F7" s="38"/>
      <c r="G7" s="38"/>
    </row>
    <row r="8" spans="1:7">
      <c r="A8" s="38" t="s">
        <v>312</v>
      </c>
      <c r="B8" s="38"/>
      <c r="C8" s="38"/>
      <c r="D8" s="38"/>
      <c r="E8" s="38"/>
      <c r="F8" s="38"/>
      <c r="G8" s="38"/>
    </row>
  </sheetData>
  <mergeCells count="6">
    <mergeCell ref="A1:G1"/>
    <mergeCell ref="B3:D3"/>
    <mergeCell ref="E3:G3"/>
    <mergeCell ref="A7:G7"/>
    <mergeCell ref="A8:G8"/>
    <mergeCell ref="A3:A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27"/>
  <sheetViews>
    <sheetView workbookViewId="0">
      <selection activeCell="F10" sqref="F10"/>
    </sheetView>
  </sheetViews>
  <sheetFormatPr defaultColWidth="9" defaultRowHeight="14" outlineLevelCol="1"/>
  <cols>
    <col min="1" max="2" width="36.4545454545455" customWidth="1"/>
  </cols>
  <sheetData>
    <row r="1" ht="44" customHeight="1" spans="1:2">
      <c r="A1" s="123" t="s">
        <v>26</v>
      </c>
      <c r="B1" s="123"/>
    </row>
    <row r="2" ht="16.5" spans="1:2">
      <c r="A2" s="161" t="s">
        <v>27</v>
      </c>
      <c r="B2" s="162" t="s">
        <v>28</v>
      </c>
    </row>
    <row r="3" ht="15.75" spans="1:2">
      <c r="A3" s="163" t="s">
        <v>29</v>
      </c>
      <c r="B3" s="164">
        <v>21220</v>
      </c>
    </row>
    <row r="4" ht="15.75" spans="1:2">
      <c r="A4" s="165" t="s">
        <v>30</v>
      </c>
      <c r="B4" s="166">
        <v>10861</v>
      </c>
    </row>
    <row r="5" ht="15.75" spans="1:2">
      <c r="A5" s="165" t="s">
        <v>31</v>
      </c>
      <c r="B5" s="166">
        <v>669</v>
      </c>
    </row>
    <row r="6" ht="15.75" spans="1:2">
      <c r="A6" s="165" t="s">
        <v>32</v>
      </c>
      <c r="B6" s="166">
        <v>645</v>
      </c>
    </row>
    <row r="7" ht="15.75" spans="1:2">
      <c r="A7" s="165" t="s">
        <v>33</v>
      </c>
      <c r="B7" s="166">
        <v>1330</v>
      </c>
    </row>
    <row r="8" ht="15.75" spans="1:2">
      <c r="A8" s="165" t="s">
        <v>34</v>
      </c>
      <c r="B8" s="166">
        <v>530</v>
      </c>
    </row>
    <row r="9" ht="15.75" spans="1:2">
      <c r="A9" s="165" t="s">
        <v>35</v>
      </c>
      <c r="B9" s="166">
        <v>2025</v>
      </c>
    </row>
    <row r="10" ht="15.75" spans="1:2">
      <c r="A10" s="165" t="s">
        <v>36</v>
      </c>
      <c r="B10" s="166">
        <v>1550</v>
      </c>
    </row>
    <row r="11" ht="15.75" spans="1:2">
      <c r="A11" s="165" t="s">
        <v>37</v>
      </c>
      <c r="B11" s="166">
        <v>1600</v>
      </c>
    </row>
    <row r="12" ht="15.75" spans="1:2">
      <c r="A12" s="165" t="s">
        <v>38</v>
      </c>
      <c r="B12" s="166">
        <v>830</v>
      </c>
    </row>
    <row r="13" ht="15.75" spans="1:2">
      <c r="A13" s="165" t="s">
        <v>39</v>
      </c>
      <c r="B13" s="166">
        <v>350</v>
      </c>
    </row>
    <row r="14" ht="15.75" spans="1:2">
      <c r="A14" s="165" t="s">
        <v>40</v>
      </c>
      <c r="B14" s="166">
        <v>830</v>
      </c>
    </row>
    <row r="15" ht="15.75" spans="1:2">
      <c r="A15" s="165" t="s">
        <v>41</v>
      </c>
      <c r="B15" s="164"/>
    </row>
    <row r="16" ht="15.75" spans="1:2">
      <c r="A16" s="163" t="s">
        <v>42</v>
      </c>
      <c r="B16" s="167">
        <v>4000</v>
      </c>
    </row>
    <row r="17" ht="15.75" spans="1:2">
      <c r="A17" s="165" t="s">
        <v>43</v>
      </c>
      <c r="B17" s="164">
        <v>355</v>
      </c>
    </row>
    <row r="18" ht="15.75" spans="1:2">
      <c r="A18" s="165" t="s">
        <v>44</v>
      </c>
      <c r="B18" s="164">
        <v>150</v>
      </c>
    </row>
    <row r="19" ht="15.75" spans="1:2">
      <c r="A19" s="165" t="s">
        <v>45</v>
      </c>
      <c r="B19" s="164">
        <v>500</v>
      </c>
    </row>
    <row r="20" ht="15.75" spans="1:2">
      <c r="A20" s="165" t="s">
        <v>46</v>
      </c>
      <c r="B20" s="164"/>
    </row>
    <row r="21" ht="15.75" spans="1:2">
      <c r="A21" s="165" t="s">
        <v>47</v>
      </c>
      <c r="B21" s="164">
        <v>2895</v>
      </c>
    </row>
    <row r="22" ht="15.75" spans="1:2">
      <c r="A22" s="165" t="s">
        <v>48</v>
      </c>
      <c r="B22" s="164">
        <v>100</v>
      </c>
    </row>
    <row r="23" ht="15.75" spans="1:2">
      <c r="A23" s="168" t="s">
        <v>49</v>
      </c>
      <c r="B23" s="164"/>
    </row>
    <row r="24" ht="15.75" spans="1:2">
      <c r="A24" s="169" t="s">
        <v>50</v>
      </c>
      <c r="B24" s="169">
        <v>25220</v>
      </c>
    </row>
    <row r="25" ht="15.75" spans="1:2">
      <c r="A25" s="170" t="s">
        <v>51</v>
      </c>
      <c r="B25" s="171">
        <v>63451</v>
      </c>
    </row>
    <row r="26" ht="15.75" spans="1:2">
      <c r="A26" s="170" t="s">
        <v>52</v>
      </c>
      <c r="B26" s="171">
        <v>4321</v>
      </c>
    </row>
    <row r="27" ht="15.75" spans="1:2">
      <c r="A27" s="169" t="s">
        <v>53</v>
      </c>
      <c r="B27" s="169">
        <f>B24+B25+B26</f>
        <v>92992</v>
      </c>
    </row>
  </sheetData>
  <mergeCells count="1">
    <mergeCell ref="A1:B1"/>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P12"/>
  <sheetViews>
    <sheetView topLeftCell="A7" workbookViewId="0">
      <selection activeCell="C11" sqref="C11"/>
    </sheetView>
  </sheetViews>
  <sheetFormatPr defaultColWidth="8.89090909090909" defaultRowHeight="14"/>
  <cols>
    <col min="1" max="1" width="47.2727272727273" customWidth="1"/>
    <col min="2" max="2" width="23.2727272727273" customWidth="1"/>
    <col min="3" max="3" width="24.7818181818182" customWidth="1"/>
  </cols>
  <sheetData>
    <row r="1" ht="39" customHeight="1" spans="1:3">
      <c r="A1" s="29" t="s">
        <v>313</v>
      </c>
      <c r="B1" s="29"/>
      <c r="C1" s="29"/>
    </row>
    <row r="2" spans="1:3">
      <c r="A2" s="38"/>
      <c r="B2" s="38"/>
      <c r="C2" s="11" t="s">
        <v>297</v>
      </c>
    </row>
    <row r="3" ht="31" customHeight="1" spans="1:3">
      <c r="A3" s="40" t="s">
        <v>314</v>
      </c>
      <c r="B3" s="40" t="s">
        <v>216</v>
      </c>
      <c r="C3" s="40" t="s">
        <v>315</v>
      </c>
    </row>
    <row r="4" ht="41" customHeight="1" spans="1:3">
      <c r="A4" s="41" t="s">
        <v>316</v>
      </c>
      <c r="B4" s="41"/>
      <c r="C4" s="42">
        <v>3.98</v>
      </c>
    </row>
    <row r="5" ht="41" customHeight="1" spans="1:3">
      <c r="A5" s="41" t="s">
        <v>317</v>
      </c>
      <c r="B5" s="41"/>
      <c r="C5" s="42">
        <v>4.34</v>
      </c>
    </row>
    <row r="6" ht="41" customHeight="1" spans="1:16">
      <c r="A6" s="41" t="s">
        <v>318</v>
      </c>
      <c r="B6" s="41"/>
      <c r="C6" s="42">
        <v>0.28</v>
      </c>
      <c r="P6">
        <v>2.77</v>
      </c>
    </row>
    <row r="7" ht="41" customHeight="1" spans="1:16">
      <c r="A7" s="41" t="s">
        <v>319</v>
      </c>
      <c r="B7" s="41"/>
      <c r="C7" s="42">
        <v>0</v>
      </c>
      <c r="P7">
        <v>3.57</v>
      </c>
    </row>
    <row r="8" ht="41" customHeight="1" spans="1:3">
      <c r="A8" s="41" t="s">
        <v>320</v>
      </c>
      <c r="B8" s="41"/>
      <c r="C8" s="42">
        <v>0.28</v>
      </c>
    </row>
    <row r="9" ht="41" customHeight="1" spans="1:3">
      <c r="A9" s="41" t="s">
        <v>321</v>
      </c>
      <c r="B9" s="41"/>
      <c r="C9" s="42">
        <v>0.028</v>
      </c>
    </row>
    <row r="10" ht="41" customHeight="1" spans="1:3">
      <c r="A10" s="41" t="s">
        <v>322</v>
      </c>
      <c r="B10" s="41"/>
      <c r="C10" s="42">
        <v>4.23</v>
      </c>
    </row>
    <row r="11" ht="41" customHeight="1" spans="1:3">
      <c r="A11" s="41" t="s">
        <v>323</v>
      </c>
      <c r="B11" s="41"/>
      <c r="C11" s="42"/>
    </row>
    <row r="12" ht="41" customHeight="1" spans="1:3">
      <c r="A12" s="41" t="s">
        <v>324</v>
      </c>
      <c r="B12" s="44">
        <v>4.34</v>
      </c>
      <c r="C12" s="42"/>
    </row>
  </sheetData>
  <mergeCells count="1">
    <mergeCell ref="A1:C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11"/>
  <sheetViews>
    <sheetView workbookViewId="0">
      <selection activeCell="A7" sqref="A7"/>
    </sheetView>
  </sheetViews>
  <sheetFormatPr defaultColWidth="8.89090909090909" defaultRowHeight="14" outlineLevelCol="2"/>
  <cols>
    <col min="1" max="1" width="55.3636363636364" customWidth="1"/>
    <col min="2" max="2" width="22.4545454545455" customWidth="1"/>
    <col min="3" max="3" width="25" customWidth="1"/>
  </cols>
  <sheetData>
    <row r="1" spans="1:3">
      <c r="A1" s="38" t="s">
        <v>325</v>
      </c>
      <c r="B1" s="39"/>
      <c r="C1" s="30"/>
    </row>
    <row r="2" ht="35" customHeight="1" spans="1:3">
      <c r="A2" s="29" t="s">
        <v>326</v>
      </c>
      <c r="B2" s="29"/>
      <c r="C2" s="29"/>
    </row>
    <row r="3" spans="1:3">
      <c r="A3" s="38"/>
      <c r="B3" s="38"/>
      <c r="C3" s="11" t="s">
        <v>297</v>
      </c>
    </row>
    <row r="4" ht="36" customHeight="1" spans="1:3">
      <c r="A4" s="40" t="s">
        <v>314</v>
      </c>
      <c r="B4" s="40" t="s">
        <v>216</v>
      </c>
      <c r="C4" s="40" t="s">
        <v>315</v>
      </c>
    </row>
    <row r="5" ht="35" customHeight="1" spans="1:3">
      <c r="A5" s="41" t="s">
        <v>327</v>
      </c>
      <c r="B5" s="41"/>
      <c r="C5" s="42">
        <v>3.57</v>
      </c>
    </row>
    <row r="6" ht="35" customHeight="1" spans="1:3">
      <c r="A6" s="41" t="s">
        <v>328</v>
      </c>
      <c r="B6" s="41"/>
      <c r="C6" s="42">
        <v>6.52</v>
      </c>
    </row>
    <row r="7" ht="35" customHeight="1" spans="1:3">
      <c r="A7" s="41" t="s">
        <v>329</v>
      </c>
      <c r="B7" s="41"/>
      <c r="C7" s="42">
        <v>2.59</v>
      </c>
    </row>
    <row r="8" ht="35" customHeight="1" spans="1:3">
      <c r="A8" s="41" t="s">
        <v>330</v>
      </c>
      <c r="B8" s="41"/>
      <c r="C8" s="42">
        <v>1.83</v>
      </c>
    </row>
    <row r="9" ht="35" customHeight="1" spans="1:3">
      <c r="A9" s="41" t="s">
        <v>331</v>
      </c>
      <c r="B9" s="41"/>
      <c r="C9" s="42">
        <v>4.33</v>
      </c>
    </row>
    <row r="10" ht="35" customHeight="1" spans="1:3">
      <c r="A10" s="41" t="s">
        <v>332</v>
      </c>
      <c r="B10" s="43"/>
      <c r="C10" s="42"/>
    </row>
    <row r="11" ht="35" customHeight="1" spans="1:3">
      <c r="A11" s="41" t="s">
        <v>333</v>
      </c>
      <c r="B11" s="44">
        <v>6.52</v>
      </c>
      <c r="C11" s="42"/>
    </row>
  </sheetData>
  <mergeCells count="1">
    <mergeCell ref="A2:C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26"/>
  <sheetViews>
    <sheetView tabSelected="1" workbookViewId="0">
      <selection activeCell="L7" sqref="L7"/>
    </sheetView>
  </sheetViews>
  <sheetFormatPr defaultColWidth="8.89090909090909" defaultRowHeight="14" outlineLevelCol="4"/>
  <cols>
    <col min="1" max="1" width="27.9090909090909" customWidth="1"/>
    <col min="2" max="4" width="18" customWidth="1"/>
  </cols>
  <sheetData>
    <row r="1" ht="40" customHeight="1" spans="1:4">
      <c r="A1" s="29" t="s">
        <v>334</v>
      </c>
      <c r="B1" s="29"/>
      <c r="C1" s="29"/>
      <c r="D1" s="29"/>
    </row>
    <row r="2" spans="1:4">
      <c r="A2" s="30"/>
      <c r="B2" s="30"/>
      <c r="C2" s="30"/>
      <c r="D2" s="11" t="s">
        <v>297</v>
      </c>
    </row>
    <row r="3" ht="27" customHeight="1" spans="1:4">
      <c r="A3" s="31" t="s">
        <v>314</v>
      </c>
      <c r="B3" s="31" t="s">
        <v>335</v>
      </c>
      <c r="C3" s="31" t="s">
        <v>336</v>
      </c>
      <c r="D3" s="31" t="s">
        <v>337</v>
      </c>
    </row>
    <row r="4" ht="23" customHeight="1" spans="1:4">
      <c r="A4" s="32" t="s">
        <v>338</v>
      </c>
      <c r="B4" s="31" t="s">
        <v>339</v>
      </c>
      <c r="C4" s="33">
        <f>D4</f>
        <v>2.87</v>
      </c>
      <c r="D4" s="33">
        <f>D5+D7</f>
        <v>2.87</v>
      </c>
    </row>
    <row r="5" ht="23" customHeight="1" spans="1:4">
      <c r="A5" s="34" t="s">
        <v>340</v>
      </c>
      <c r="B5" s="35" t="s">
        <v>305</v>
      </c>
      <c r="C5" s="36">
        <f t="shared" ref="C5:C24" si="0">D5</f>
        <v>0.28</v>
      </c>
      <c r="D5" s="36">
        <v>0.28</v>
      </c>
    </row>
    <row r="6" ht="23" customHeight="1" spans="1:4">
      <c r="A6" s="34" t="s">
        <v>341</v>
      </c>
      <c r="B6" s="35" t="s">
        <v>306</v>
      </c>
      <c r="C6" s="36">
        <f t="shared" si="0"/>
        <v>0</v>
      </c>
      <c r="D6" s="36"/>
    </row>
    <row r="7" ht="23" customHeight="1" spans="1:4">
      <c r="A7" s="34" t="s">
        <v>342</v>
      </c>
      <c r="B7" s="35" t="s">
        <v>343</v>
      </c>
      <c r="C7" s="36">
        <f t="shared" si="0"/>
        <v>2.59</v>
      </c>
      <c r="D7" s="36">
        <v>2.59</v>
      </c>
    </row>
    <row r="8" ht="23" customHeight="1" spans="1:5">
      <c r="A8" s="34" t="s">
        <v>341</v>
      </c>
      <c r="B8" s="35" t="s">
        <v>308</v>
      </c>
      <c r="C8" s="36">
        <f t="shared" si="0"/>
        <v>1.75</v>
      </c>
      <c r="D8" s="37">
        <v>1.75</v>
      </c>
      <c r="E8" s="36"/>
    </row>
    <row r="9" ht="23" customHeight="1" spans="1:4">
      <c r="A9" s="32" t="s">
        <v>344</v>
      </c>
      <c r="B9" s="31" t="s">
        <v>345</v>
      </c>
      <c r="C9" s="33">
        <f t="shared" si="0"/>
        <v>2.6175</v>
      </c>
      <c r="D9" s="33">
        <f>D10+D11</f>
        <v>2.6175</v>
      </c>
    </row>
    <row r="10" ht="23" customHeight="1" spans="1:4">
      <c r="A10" s="34" t="s">
        <v>340</v>
      </c>
      <c r="B10" s="35" t="s">
        <v>346</v>
      </c>
      <c r="C10" s="36">
        <f t="shared" si="0"/>
        <v>0.0275</v>
      </c>
      <c r="D10" s="36">
        <v>0.0275</v>
      </c>
    </row>
    <row r="11" ht="23" customHeight="1" spans="1:4">
      <c r="A11" s="34" t="s">
        <v>342</v>
      </c>
      <c r="B11" s="35" t="s">
        <v>347</v>
      </c>
      <c r="C11" s="36">
        <f t="shared" si="0"/>
        <v>2.59</v>
      </c>
      <c r="D11" s="36">
        <v>2.59</v>
      </c>
    </row>
    <row r="12" ht="23" customHeight="1" spans="1:4">
      <c r="A12" s="32" t="s">
        <v>348</v>
      </c>
      <c r="B12" s="31" t="s">
        <v>349</v>
      </c>
      <c r="C12" s="33">
        <f t="shared" si="0"/>
        <v>0.2718</v>
      </c>
      <c r="D12" s="33">
        <f>D13+D14</f>
        <v>0.2718</v>
      </c>
    </row>
    <row r="13" ht="23" customHeight="1" spans="1:4">
      <c r="A13" s="34" t="s">
        <v>340</v>
      </c>
      <c r="B13" s="35" t="s">
        <v>350</v>
      </c>
      <c r="C13" s="36">
        <f t="shared" si="0"/>
        <v>0.1366</v>
      </c>
      <c r="D13" s="36">
        <v>0.1366</v>
      </c>
    </row>
    <row r="14" ht="23" customHeight="1" spans="1:4">
      <c r="A14" s="34" t="s">
        <v>342</v>
      </c>
      <c r="B14" s="35" t="s">
        <v>351</v>
      </c>
      <c r="C14" s="36">
        <f t="shared" si="0"/>
        <v>0.1352</v>
      </c>
      <c r="D14" s="36">
        <v>0.1352</v>
      </c>
    </row>
    <row r="15" ht="23" customHeight="1" spans="1:4">
      <c r="A15" s="32" t="s">
        <v>352</v>
      </c>
      <c r="B15" s="31" t="s">
        <v>353</v>
      </c>
      <c r="C15" s="33">
        <f t="shared" si="0"/>
        <v>0.46</v>
      </c>
      <c r="D15" s="33">
        <v>0.46</v>
      </c>
    </row>
    <row r="16" ht="23" customHeight="1" spans="1:4">
      <c r="A16" s="34" t="s">
        <v>340</v>
      </c>
      <c r="B16" s="35" t="s">
        <v>354</v>
      </c>
      <c r="C16" s="36">
        <f t="shared" si="0"/>
        <v>0</v>
      </c>
      <c r="D16" s="36">
        <v>0</v>
      </c>
    </row>
    <row r="17" ht="23" customHeight="1" spans="1:4">
      <c r="A17" s="34" t="s">
        <v>355</v>
      </c>
      <c r="B17" s="35"/>
      <c r="C17" s="36">
        <f t="shared" si="0"/>
        <v>0</v>
      </c>
      <c r="D17" s="36">
        <v>0</v>
      </c>
    </row>
    <row r="18" ht="23" customHeight="1" spans="1:4">
      <c r="A18" s="34" t="s">
        <v>356</v>
      </c>
      <c r="B18" s="35" t="s">
        <v>357</v>
      </c>
      <c r="C18" s="36">
        <f t="shared" si="0"/>
        <v>0</v>
      </c>
      <c r="D18" s="36">
        <v>0</v>
      </c>
    </row>
    <row r="19" ht="23" customHeight="1" spans="1:4">
      <c r="A19" s="34" t="s">
        <v>342</v>
      </c>
      <c r="B19" s="35" t="s">
        <v>358</v>
      </c>
      <c r="C19" s="36">
        <f t="shared" si="0"/>
        <v>0.52</v>
      </c>
      <c r="D19" s="36">
        <v>0.52</v>
      </c>
    </row>
    <row r="20" ht="23" customHeight="1" spans="1:4">
      <c r="A20" s="34" t="s">
        <v>355</v>
      </c>
      <c r="B20" s="35"/>
      <c r="C20" s="36">
        <f t="shared" si="0"/>
        <v>0.52</v>
      </c>
      <c r="D20" s="36">
        <v>0.52</v>
      </c>
    </row>
    <row r="21" ht="23" customHeight="1" spans="1:4">
      <c r="A21" s="34" t="s">
        <v>359</v>
      </c>
      <c r="B21" s="35" t="s">
        <v>360</v>
      </c>
      <c r="C21" s="36">
        <f t="shared" si="0"/>
        <v>0</v>
      </c>
      <c r="D21" s="36">
        <v>0</v>
      </c>
    </row>
    <row r="22" ht="23" customHeight="1" spans="1:4">
      <c r="A22" s="32" t="s">
        <v>361</v>
      </c>
      <c r="B22" s="31" t="s">
        <v>362</v>
      </c>
      <c r="C22" s="33">
        <f t="shared" si="0"/>
        <v>0.3127</v>
      </c>
      <c r="D22" s="33">
        <f>D23+D24</f>
        <v>0.3127</v>
      </c>
    </row>
    <row r="23" ht="23" customHeight="1" spans="1:4">
      <c r="A23" s="34" t="s">
        <v>340</v>
      </c>
      <c r="B23" s="35" t="s">
        <v>363</v>
      </c>
      <c r="C23" s="36">
        <f t="shared" si="0"/>
        <v>0.15</v>
      </c>
      <c r="D23" s="36">
        <v>0.15</v>
      </c>
    </row>
    <row r="24" ht="23" customHeight="1" spans="1:4">
      <c r="A24" s="34" t="s">
        <v>342</v>
      </c>
      <c r="B24" s="35" t="s">
        <v>364</v>
      </c>
      <c r="C24" s="36">
        <f t="shared" si="0"/>
        <v>0.1627</v>
      </c>
      <c r="D24" s="36">
        <v>0.1627</v>
      </c>
    </row>
    <row r="25" spans="1:4">
      <c r="A25" s="38" t="s">
        <v>365</v>
      </c>
      <c r="B25" s="38"/>
      <c r="C25" s="38"/>
      <c r="D25" s="38"/>
    </row>
    <row r="26" spans="1:4">
      <c r="A26" s="38" t="s">
        <v>366</v>
      </c>
      <c r="B26" s="38"/>
      <c r="C26" s="38"/>
      <c r="D26" s="38"/>
    </row>
  </sheetData>
  <mergeCells count="3">
    <mergeCell ref="A1:D1"/>
    <mergeCell ref="A25:D25"/>
    <mergeCell ref="A26:D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10"/>
  <sheetViews>
    <sheetView workbookViewId="0">
      <selection activeCell="A1" sqref="A1:E1"/>
    </sheetView>
  </sheetViews>
  <sheetFormatPr defaultColWidth="8.72727272727273" defaultRowHeight="14" outlineLevelCol="4"/>
  <cols>
    <col min="1" max="1" width="41.4545454545455" customWidth="1"/>
    <col min="2" max="5" width="13.9090909090909" customWidth="1"/>
  </cols>
  <sheetData>
    <row r="1" ht="69" customHeight="1" spans="1:5">
      <c r="A1" s="10" t="s">
        <v>367</v>
      </c>
      <c r="B1" s="10"/>
      <c r="C1" s="10"/>
      <c r="D1" s="10"/>
      <c r="E1" s="10"/>
    </row>
    <row r="2" ht="14.75" spans="1:5">
      <c r="A2" s="11" t="s">
        <v>297</v>
      </c>
      <c r="B2" s="11"/>
      <c r="C2" s="11"/>
      <c r="D2" s="11"/>
      <c r="E2" s="11"/>
    </row>
    <row r="3" ht="27" customHeight="1" spans="1:5">
      <c r="A3" s="12" t="s">
        <v>241</v>
      </c>
      <c r="B3" s="13" t="s">
        <v>303</v>
      </c>
      <c r="C3" s="13" t="s">
        <v>336</v>
      </c>
      <c r="D3" s="14" t="s">
        <v>337</v>
      </c>
      <c r="E3" s="14" t="s">
        <v>368</v>
      </c>
    </row>
    <row r="4" ht="34" customHeight="1" spans="1:5">
      <c r="A4" s="15" t="s">
        <v>369</v>
      </c>
      <c r="B4" s="16" t="s">
        <v>304</v>
      </c>
      <c r="C4" s="17">
        <f>D4</f>
        <v>10.86</v>
      </c>
      <c r="D4" s="17">
        <v>10.86</v>
      </c>
      <c r="E4" s="18">
        <v>0</v>
      </c>
    </row>
    <row r="5" ht="34" customHeight="1" spans="1:5">
      <c r="A5" s="19" t="s">
        <v>370</v>
      </c>
      <c r="B5" s="20" t="s">
        <v>305</v>
      </c>
      <c r="C5" s="21">
        <v>4.34</v>
      </c>
      <c r="D5" s="21">
        <v>4.34</v>
      </c>
      <c r="E5" s="22">
        <v>0</v>
      </c>
    </row>
    <row r="6" ht="34" customHeight="1" spans="1:5">
      <c r="A6" s="15" t="s">
        <v>371</v>
      </c>
      <c r="B6" s="16" t="s">
        <v>306</v>
      </c>
      <c r="C6" s="17">
        <v>6.52</v>
      </c>
      <c r="D6" s="17">
        <v>6.52</v>
      </c>
      <c r="E6" s="18">
        <v>0</v>
      </c>
    </row>
    <row r="7" ht="59" customHeight="1" spans="1:5">
      <c r="A7" s="23" t="s">
        <v>372</v>
      </c>
      <c r="B7" s="16" t="s">
        <v>307</v>
      </c>
      <c r="C7" s="17">
        <v>0.14</v>
      </c>
      <c r="D7" s="17">
        <v>0.14</v>
      </c>
      <c r="E7" s="18">
        <v>0</v>
      </c>
    </row>
    <row r="8" ht="34" customHeight="1" spans="1:5">
      <c r="A8" s="24" t="s">
        <v>370</v>
      </c>
      <c r="B8" s="25" t="s">
        <v>308</v>
      </c>
      <c r="C8" s="26">
        <v>0.14</v>
      </c>
      <c r="D8" s="26">
        <v>0.14</v>
      </c>
      <c r="E8" s="22">
        <v>0</v>
      </c>
    </row>
    <row r="9" ht="34" customHeight="1" spans="1:5">
      <c r="A9" s="15" t="s">
        <v>371</v>
      </c>
      <c r="B9" s="16" t="s">
        <v>309</v>
      </c>
      <c r="C9" s="17">
        <v>0</v>
      </c>
      <c r="D9" s="17">
        <v>0</v>
      </c>
      <c r="E9" s="27">
        <v>0</v>
      </c>
    </row>
    <row r="10" spans="1:5">
      <c r="A10" s="28"/>
      <c r="B10" s="28"/>
      <c r="C10" s="28"/>
      <c r="D10" s="28"/>
      <c r="E10" s="28"/>
    </row>
  </sheetData>
  <mergeCells count="3">
    <mergeCell ref="A1:E1"/>
    <mergeCell ref="A2:E2"/>
    <mergeCell ref="A10:E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17"/>
  <sheetViews>
    <sheetView workbookViewId="0">
      <selection activeCell="D7" sqref="D7"/>
    </sheetView>
  </sheetViews>
  <sheetFormatPr defaultColWidth="8.72727272727273" defaultRowHeight="14" outlineLevelCol="1"/>
  <cols>
    <col min="1" max="1" width="30.7272727272727" customWidth="1"/>
    <col min="2" max="2" width="44.2727272727273" customWidth="1"/>
  </cols>
  <sheetData>
    <row r="1" ht="55" customHeight="1" spans="1:2">
      <c r="A1" s="3" t="s">
        <v>373</v>
      </c>
      <c r="B1" s="3"/>
    </row>
    <row r="2" ht="27" customHeight="1" spans="1:2">
      <c r="A2" s="4"/>
      <c r="B2" s="5" t="s">
        <v>55</v>
      </c>
    </row>
    <row r="3" ht="27" customHeight="1" spans="1:2">
      <c r="A3" s="6" t="s">
        <v>374</v>
      </c>
      <c r="B3" s="6" t="s">
        <v>375</v>
      </c>
    </row>
    <row r="4" ht="27" customHeight="1" spans="1:2">
      <c r="A4" s="6" t="s">
        <v>53</v>
      </c>
      <c r="B4" s="7"/>
    </row>
    <row r="5" ht="27" customHeight="1" spans="1:2">
      <c r="A5" s="6" t="s">
        <v>376</v>
      </c>
      <c r="B5" s="7"/>
    </row>
    <row r="6" ht="27" customHeight="1" spans="1:2">
      <c r="A6" s="6" t="s">
        <v>377</v>
      </c>
      <c r="B6" s="8"/>
    </row>
    <row r="7" ht="27" customHeight="1" spans="1:2">
      <c r="A7" s="6" t="s">
        <v>378</v>
      </c>
      <c r="B7" s="8"/>
    </row>
    <row r="8" ht="27" customHeight="1" spans="1:2">
      <c r="A8" s="6" t="s">
        <v>379</v>
      </c>
      <c r="B8" s="8"/>
    </row>
    <row r="9" ht="27" customHeight="1" spans="1:2">
      <c r="A9" s="6" t="s">
        <v>380</v>
      </c>
      <c r="B9" s="8"/>
    </row>
    <row r="10" ht="27" customHeight="1" spans="1:2">
      <c r="A10" s="6" t="s">
        <v>381</v>
      </c>
      <c r="B10" s="6">
        <v>5200</v>
      </c>
    </row>
    <row r="11" ht="27" customHeight="1" spans="1:2">
      <c r="A11" s="6" t="s">
        <v>382</v>
      </c>
      <c r="B11" s="8"/>
    </row>
    <row r="12" ht="27" customHeight="1" spans="1:2">
      <c r="A12" s="6" t="s">
        <v>383</v>
      </c>
      <c r="B12" s="8"/>
    </row>
    <row r="13" ht="27" customHeight="1" spans="1:2">
      <c r="A13" s="6" t="s">
        <v>384</v>
      </c>
      <c r="B13" s="8"/>
    </row>
    <row r="14" ht="27" customHeight="1" spans="1:2">
      <c r="A14" s="6" t="s">
        <v>385</v>
      </c>
      <c r="B14" s="7"/>
    </row>
    <row r="15" ht="27" customHeight="1" spans="1:2">
      <c r="A15" s="6" t="s">
        <v>386</v>
      </c>
      <c r="B15" s="7"/>
    </row>
    <row r="16" ht="27" customHeight="1" spans="1:2">
      <c r="A16" s="6" t="s">
        <v>387</v>
      </c>
      <c r="B16" s="7"/>
    </row>
    <row r="17" ht="15" spans="1:2">
      <c r="A17" s="9"/>
      <c r="B17" s="9"/>
    </row>
  </sheetData>
  <mergeCells count="1">
    <mergeCell ref="A1:B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1"/>
  <sheetViews>
    <sheetView topLeftCell="A12" workbookViewId="0">
      <selection activeCell="J26" sqref="J26"/>
    </sheetView>
  </sheetViews>
  <sheetFormatPr defaultColWidth="8.72727272727273" defaultRowHeight="14"/>
  <cols>
    <col min="1" max="5" width="18.9090909090909" style="1" customWidth="1"/>
  </cols>
  <sheetData>
    <row r="1" ht="67" customHeight="1" spans="1:9">
      <c r="A1" s="2" t="s">
        <v>388</v>
      </c>
      <c r="B1" s="2"/>
      <c r="C1" s="2"/>
      <c r="D1" s="2"/>
      <c r="E1" s="2"/>
      <c r="F1" s="2"/>
      <c r="G1" s="2"/>
      <c r="H1" s="2"/>
      <c r="I1" s="2"/>
    </row>
  </sheetData>
  <mergeCells count="1">
    <mergeCell ref="A1:I1"/>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28"/>
  <sheetViews>
    <sheetView topLeftCell="A8" workbookViewId="0">
      <selection activeCell="F5" sqref="F5"/>
    </sheetView>
  </sheetViews>
  <sheetFormatPr defaultColWidth="9" defaultRowHeight="14" outlineLevelCol="2"/>
  <cols>
    <col min="1" max="1" width="24.7272727272727" style="37" customWidth="1"/>
    <col min="2" max="3" width="24.7272727272727" customWidth="1"/>
  </cols>
  <sheetData>
    <row r="1" ht="25.5" spans="1:3">
      <c r="A1" s="154" t="s">
        <v>54</v>
      </c>
      <c r="B1" s="154"/>
      <c r="C1" s="154"/>
    </row>
    <row r="2" ht="14.75" spans="3:3">
      <c r="C2" s="125" t="s">
        <v>55</v>
      </c>
    </row>
    <row r="3" ht="15.75" spans="1:3">
      <c r="A3" s="155" t="s">
        <v>56</v>
      </c>
      <c r="B3" s="156" t="s">
        <v>57</v>
      </c>
      <c r="C3" s="155" t="s">
        <v>58</v>
      </c>
    </row>
    <row r="4" ht="16.25" spans="1:3">
      <c r="A4" s="157">
        <v>201</v>
      </c>
      <c r="B4" s="158" t="s">
        <v>59</v>
      </c>
      <c r="C4" s="157">
        <v>14677</v>
      </c>
    </row>
    <row r="5" ht="16.25" spans="1:3">
      <c r="A5" s="157">
        <v>203</v>
      </c>
      <c r="B5" s="158" t="s">
        <v>60</v>
      </c>
      <c r="C5" s="157">
        <v>117</v>
      </c>
    </row>
    <row r="6" ht="16.25" spans="1:3">
      <c r="A6" s="157">
        <v>204</v>
      </c>
      <c r="B6" s="158" t="s">
        <v>61</v>
      </c>
      <c r="C6" s="157">
        <v>4715</v>
      </c>
    </row>
    <row r="7" ht="16.25" spans="1:3">
      <c r="A7" s="157">
        <v>205</v>
      </c>
      <c r="B7" s="158" t="s">
        <v>62</v>
      </c>
      <c r="C7" s="157">
        <v>11505</v>
      </c>
    </row>
    <row r="8" ht="16.25" spans="1:3">
      <c r="A8" s="157">
        <v>206</v>
      </c>
      <c r="B8" s="158" t="s">
        <v>63</v>
      </c>
      <c r="C8" s="157">
        <v>18</v>
      </c>
    </row>
    <row r="9" ht="16.25" spans="1:3">
      <c r="A9" s="157">
        <v>207</v>
      </c>
      <c r="B9" s="158" t="s">
        <v>64</v>
      </c>
      <c r="C9" s="157">
        <v>738</v>
      </c>
    </row>
    <row r="10" ht="16.25" spans="1:3">
      <c r="A10" s="157">
        <v>208</v>
      </c>
      <c r="B10" s="158" t="s">
        <v>65</v>
      </c>
      <c r="C10" s="157">
        <v>15591</v>
      </c>
    </row>
    <row r="11" ht="16.25" spans="1:3">
      <c r="A11" s="157">
        <v>210</v>
      </c>
      <c r="B11" s="158" t="s">
        <v>66</v>
      </c>
      <c r="C11" s="157">
        <v>6239</v>
      </c>
    </row>
    <row r="12" ht="16.25" spans="1:3">
      <c r="A12" s="157">
        <v>211</v>
      </c>
      <c r="B12" s="158" t="s">
        <v>67</v>
      </c>
      <c r="C12" s="157">
        <v>1382</v>
      </c>
    </row>
    <row r="13" ht="16.25" spans="1:3">
      <c r="A13" s="157">
        <v>212</v>
      </c>
      <c r="B13" s="158" t="s">
        <v>68</v>
      </c>
      <c r="C13" s="157">
        <v>2777</v>
      </c>
    </row>
    <row r="14" ht="16.25" spans="1:3">
      <c r="A14" s="157">
        <v>213</v>
      </c>
      <c r="B14" s="158" t="s">
        <v>69</v>
      </c>
      <c r="C14" s="157">
        <v>6899</v>
      </c>
    </row>
    <row r="15" ht="16.25" spans="1:3">
      <c r="A15" s="157">
        <v>214</v>
      </c>
      <c r="B15" s="158" t="s">
        <v>70</v>
      </c>
      <c r="C15" s="157">
        <v>632</v>
      </c>
    </row>
    <row r="16" ht="16.25" spans="1:3">
      <c r="A16" s="157">
        <v>215</v>
      </c>
      <c r="B16" s="158" t="s">
        <v>71</v>
      </c>
      <c r="C16" s="157">
        <v>838</v>
      </c>
    </row>
    <row r="17" ht="16.25" spans="1:3">
      <c r="A17" s="157">
        <v>216</v>
      </c>
      <c r="B17" s="158" t="s">
        <v>72</v>
      </c>
      <c r="C17" s="157">
        <v>171</v>
      </c>
    </row>
    <row r="18" ht="16.25" spans="1:3">
      <c r="A18" s="157">
        <v>220</v>
      </c>
      <c r="B18" s="158" t="s">
        <v>73</v>
      </c>
      <c r="C18" s="157">
        <v>93</v>
      </c>
    </row>
    <row r="19" ht="16.25" spans="1:3">
      <c r="A19" s="157">
        <v>221</v>
      </c>
      <c r="B19" s="158" t="s">
        <v>74</v>
      </c>
      <c r="C19" s="157">
        <v>2818</v>
      </c>
    </row>
    <row r="20" ht="16.25" spans="1:3">
      <c r="A20" s="157">
        <v>222</v>
      </c>
      <c r="B20" s="158" t="s">
        <v>75</v>
      </c>
      <c r="C20" s="157">
        <v>450</v>
      </c>
    </row>
    <row r="21" ht="16.25" spans="1:3">
      <c r="A21" s="157">
        <v>224</v>
      </c>
      <c r="B21" s="158" t="s">
        <v>76</v>
      </c>
      <c r="C21" s="157">
        <v>924</v>
      </c>
    </row>
    <row r="22" ht="16.25" spans="1:3">
      <c r="A22" s="157">
        <v>229</v>
      </c>
      <c r="B22" s="158" t="s">
        <v>77</v>
      </c>
      <c r="C22" s="157">
        <v>4000</v>
      </c>
    </row>
    <row r="23" ht="16.25" spans="1:3">
      <c r="A23" s="157">
        <v>231</v>
      </c>
      <c r="B23" s="158" t="s">
        <v>78</v>
      </c>
      <c r="C23" s="157">
        <v>1255</v>
      </c>
    </row>
    <row r="24" ht="16.25" spans="1:3">
      <c r="A24" s="157">
        <v>232</v>
      </c>
      <c r="B24" s="158" t="s">
        <v>79</v>
      </c>
      <c r="C24" s="157">
        <v>1500</v>
      </c>
    </row>
    <row r="25" ht="16.25" spans="1:3">
      <c r="A25" s="157">
        <v>233</v>
      </c>
      <c r="B25" s="158" t="s">
        <v>80</v>
      </c>
      <c r="C25" s="157">
        <v>5</v>
      </c>
    </row>
    <row r="26" ht="23" customHeight="1" spans="1:3">
      <c r="A26" s="159" t="s">
        <v>81</v>
      </c>
      <c r="B26" s="159"/>
      <c r="C26" s="159">
        <v>77460</v>
      </c>
    </row>
    <row r="27" ht="16.25" spans="1:3">
      <c r="A27" s="157" t="s">
        <v>82</v>
      </c>
      <c r="B27" s="157"/>
      <c r="C27" s="157">
        <v>15532</v>
      </c>
    </row>
    <row r="28" ht="16.25" spans="1:3">
      <c r="A28" s="160" t="s">
        <v>53</v>
      </c>
      <c r="B28" s="160"/>
      <c r="C28" s="160">
        <f>C26+C27</f>
        <v>92992</v>
      </c>
    </row>
  </sheetData>
  <mergeCells count="1">
    <mergeCell ref="A1:C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111"/>
  <sheetViews>
    <sheetView topLeftCell="A3" workbookViewId="0">
      <selection activeCell="C10" sqref="C10"/>
    </sheetView>
  </sheetViews>
  <sheetFormatPr defaultColWidth="8.89090909090909" defaultRowHeight="14" outlineLevelCol="2"/>
  <cols>
    <col min="1" max="1" width="16.5545454545455" customWidth="1"/>
    <col min="2" max="2" width="40.7818181818182" customWidth="1"/>
    <col min="3" max="3" width="27.5545454545455" style="142" customWidth="1"/>
  </cols>
  <sheetData>
    <row r="1" ht="23" spans="1:3">
      <c r="A1" s="119" t="s">
        <v>83</v>
      </c>
      <c r="B1" s="119"/>
      <c r="C1" s="143"/>
    </row>
    <row r="2" spans="1:3">
      <c r="A2" s="144"/>
      <c r="B2" s="145"/>
      <c r="C2" s="146" t="s">
        <v>55</v>
      </c>
    </row>
    <row r="3" ht="16.25" spans="1:3">
      <c r="A3" s="147">
        <v>201</v>
      </c>
      <c r="B3" s="148" t="s">
        <v>59</v>
      </c>
      <c r="C3" s="149">
        <v>14677</v>
      </c>
    </row>
    <row r="4" ht="16.25" spans="1:3">
      <c r="A4" s="150">
        <v>20101</v>
      </c>
      <c r="B4" s="151" t="s">
        <v>84</v>
      </c>
      <c r="C4" s="152">
        <v>365</v>
      </c>
    </row>
    <row r="5" ht="16.25" spans="1:3">
      <c r="A5" s="150">
        <v>20102</v>
      </c>
      <c r="B5" s="151" t="s">
        <v>85</v>
      </c>
      <c r="C5" s="152">
        <v>325</v>
      </c>
    </row>
    <row r="6" ht="16.25" spans="1:3">
      <c r="A6" s="150">
        <v>20103</v>
      </c>
      <c r="B6" s="151" t="s">
        <v>86</v>
      </c>
      <c r="C6" s="152">
        <v>7744</v>
      </c>
    </row>
    <row r="7" ht="16.25" spans="1:3">
      <c r="A7" s="150">
        <v>20104</v>
      </c>
      <c r="B7" s="151" t="s">
        <v>87</v>
      </c>
      <c r="C7" s="152">
        <v>226</v>
      </c>
    </row>
    <row r="8" ht="16.25" spans="1:3">
      <c r="A8" s="150">
        <v>20105</v>
      </c>
      <c r="B8" s="151" t="s">
        <v>88</v>
      </c>
      <c r="C8" s="152">
        <v>148</v>
      </c>
    </row>
    <row r="9" ht="16.25" spans="1:3">
      <c r="A9" s="150">
        <v>20106</v>
      </c>
      <c r="B9" s="151" t="s">
        <v>89</v>
      </c>
      <c r="C9" s="152">
        <v>756</v>
      </c>
    </row>
    <row r="10" ht="16.25" spans="1:3">
      <c r="A10" s="150">
        <v>20107</v>
      </c>
      <c r="B10" s="151" t="s">
        <v>90</v>
      </c>
      <c r="C10" s="152">
        <v>907</v>
      </c>
    </row>
    <row r="11" ht="16.25" spans="1:3">
      <c r="A11" s="150">
        <v>20108</v>
      </c>
      <c r="B11" s="151" t="s">
        <v>91</v>
      </c>
      <c r="C11" s="152">
        <v>221</v>
      </c>
    </row>
    <row r="12" ht="16.25" spans="1:3">
      <c r="A12" s="150">
        <v>20111</v>
      </c>
      <c r="B12" s="151" t="s">
        <v>92</v>
      </c>
      <c r="C12" s="152">
        <v>886</v>
      </c>
    </row>
    <row r="13" ht="16.25" spans="1:3">
      <c r="A13" s="150">
        <v>20113</v>
      </c>
      <c r="B13" s="151" t="s">
        <v>93</v>
      </c>
      <c r="C13" s="152">
        <v>271</v>
      </c>
    </row>
    <row r="14" ht="16.25" spans="1:3">
      <c r="A14" s="150">
        <v>20126</v>
      </c>
      <c r="B14" s="151" t="s">
        <v>94</v>
      </c>
      <c r="C14" s="152">
        <v>63</v>
      </c>
    </row>
    <row r="15" ht="16.25" spans="1:3">
      <c r="A15" s="150">
        <v>20128</v>
      </c>
      <c r="B15" s="151" t="s">
        <v>95</v>
      </c>
      <c r="C15" s="152">
        <v>80</v>
      </c>
    </row>
    <row r="16" ht="16.25" spans="1:3">
      <c r="A16" s="150">
        <v>20129</v>
      </c>
      <c r="B16" s="151" t="s">
        <v>96</v>
      </c>
      <c r="C16" s="152">
        <v>344</v>
      </c>
    </row>
    <row r="17" ht="16.25" spans="1:3">
      <c r="A17" s="150">
        <v>20131</v>
      </c>
      <c r="B17" s="151" t="s">
        <v>97</v>
      </c>
      <c r="C17" s="152">
        <v>549</v>
      </c>
    </row>
    <row r="18" ht="16.25" spans="1:3">
      <c r="A18" s="150">
        <v>20132</v>
      </c>
      <c r="B18" s="151" t="s">
        <v>98</v>
      </c>
      <c r="C18" s="152">
        <v>651</v>
      </c>
    </row>
    <row r="19" ht="16.25" spans="1:3">
      <c r="A19" s="150">
        <v>20133</v>
      </c>
      <c r="B19" s="151" t="s">
        <v>99</v>
      </c>
      <c r="C19" s="152">
        <v>266</v>
      </c>
    </row>
    <row r="20" ht="16.25" spans="1:3">
      <c r="A20" s="150">
        <v>20134</v>
      </c>
      <c r="B20" s="151" t="s">
        <v>100</v>
      </c>
      <c r="C20" s="152">
        <v>127</v>
      </c>
    </row>
    <row r="21" ht="16.25" spans="1:3">
      <c r="A21" s="150">
        <v>20137</v>
      </c>
      <c r="B21" s="151" t="s">
        <v>101</v>
      </c>
      <c r="C21" s="152">
        <v>77</v>
      </c>
    </row>
    <row r="22" ht="16.25" spans="1:3">
      <c r="A22" s="150">
        <v>20138</v>
      </c>
      <c r="B22" s="151" t="s">
        <v>102</v>
      </c>
      <c r="C22" s="152">
        <v>517</v>
      </c>
    </row>
    <row r="23" ht="16.25" spans="1:3">
      <c r="A23" s="150">
        <v>20139</v>
      </c>
      <c r="B23" s="151" t="s">
        <v>103</v>
      </c>
      <c r="C23" s="152">
        <v>6</v>
      </c>
    </row>
    <row r="24" ht="16.25" spans="1:3">
      <c r="A24" s="150">
        <v>20140</v>
      </c>
      <c r="B24" s="151" t="s">
        <v>104</v>
      </c>
      <c r="C24" s="152">
        <v>98</v>
      </c>
    </row>
    <row r="25" ht="16.25" spans="1:3">
      <c r="A25" s="150">
        <v>20199</v>
      </c>
      <c r="B25" s="151" t="s">
        <v>105</v>
      </c>
      <c r="C25" s="152">
        <v>50</v>
      </c>
    </row>
    <row r="26" ht="16.25" spans="1:3">
      <c r="A26" s="147">
        <v>203</v>
      </c>
      <c r="B26" s="148" t="s">
        <v>60</v>
      </c>
      <c r="C26" s="149">
        <v>117</v>
      </c>
    </row>
    <row r="27" ht="16.25" spans="1:3">
      <c r="A27" s="150">
        <v>20306</v>
      </c>
      <c r="B27" s="151" t="s">
        <v>106</v>
      </c>
      <c r="C27" s="152">
        <v>4</v>
      </c>
    </row>
    <row r="28" ht="16.25" spans="1:3">
      <c r="A28" s="150">
        <v>20399</v>
      </c>
      <c r="B28" s="151" t="s">
        <v>107</v>
      </c>
      <c r="C28" s="152">
        <v>113</v>
      </c>
    </row>
    <row r="29" ht="16.25" spans="1:3">
      <c r="A29" s="147">
        <v>204</v>
      </c>
      <c r="B29" s="148" t="s">
        <v>61</v>
      </c>
      <c r="C29" s="149">
        <v>4715</v>
      </c>
    </row>
    <row r="30" ht="16.25" spans="1:3">
      <c r="A30" s="150">
        <v>20402</v>
      </c>
      <c r="B30" s="151" t="s">
        <v>108</v>
      </c>
      <c r="C30" s="152">
        <v>4062</v>
      </c>
    </row>
    <row r="31" ht="16.25" spans="1:3">
      <c r="A31" s="150">
        <v>20404</v>
      </c>
      <c r="B31" s="151" t="s">
        <v>109</v>
      </c>
      <c r="C31" s="152">
        <v>105</v>
      </c>
    </row>
    <row r="32" ht="16.25" spans="1:3">
      <c r="A32" s="150">
        <v>20405</v>
      </c>
      <c r="B32" s="151" t="s">
        <v>110</v>
      </c>
      <c r="C32" s="152">
        <v>157</v>
      </c>
    </row>
    <row r="33" ht="16.25" spans="1:3">
      <c r="A33" s="150">
        <v>20406</v>
      </c>
      <c r="B33" s="151" t="s">
        <v>111</v>
      </c>
      <c r="C33" s="152">
        <v>393</v>
      </c>
    </row>
    <row r="34" ht="16.25" spans="1:3">
      <c r="A34" s="147">
        <v>205</v>
      </c>
      <c r="B34" s="148" t="s">
        <v>62</v>
      </c>
      <c r="C34" s="149">
        <v>11505</v>
      </c>
    </row>
    <row r="35" ht="16.25" spans="1:3">
      <c r="A35" s="150">
        <v>20501</v>
      </c>
      <c r="B35" s="151" t="s">
        <v>112</v>
      </c>
      <c r="C35" s="152">
        <v>2719</v>
      </c>
    </row>
    <row r="36" ht="16.25" spans="1:3">
      <c r="A36" s="150">
        <v>20502</v>
      </c>
      <c r="B36" s="151" t="s">
        <v>113</v>
      </c>
      <c r="C36" s="152">
        <v>8602</v>
      </c>
    </row>
    <row r="37" ht="16.25" spans="1:3">
      <c r="A37" s="150">
        <v>20503</v>
      </c>
      <c r="B37" s="151" t="s">
        <v>114</v>
      </c>
      <c r="C37" s="152">
        <v>177</v>
      </c>
    </row>
    <row r="38" ht="16.25" spans="1:3">
      <c r="A38" s="150">
        <v>20507</v>
      </c>
      <c r="B38" s="151" t="s">
        <v>115</v>
      </c>
      <c r="C38" s="152">
        <v>8</v>
      </c>
    </row>
    <row r="39" ht="16.25" spans="1:3">
      <c r="A39" s="147">
        <v>206</v>
      </c>
      <c r="B39" s="148" t="s">
        <v>63</v>
      </c>
      <c r="C39" s="149">
        <v>18</v>
      </c>
    </row>
    <row r="40" ht="16.25" spans="1:3">
      <c r="A40" s="150">
        <v>20603</v>
      </c>
      <c r="B40" s="151" t="s">
        <v>116</v>
      </c>
      <c r="C40" s="152">
        <v>3</v>
      </c>
    </row>
    <row r="41" ht="16.25" spans="1:3">
      <c r="A41" s="150">
        <v>20604</v>
      </c>
      <c r="B41" s="151" t="s">
        <v>117</v>
      </c>
      <c r="C41" s="152">
        <v>15</v>
      </c>
    </row>
    <row r="42" ht="16.25" spans="1:3">
      <c r="A42" s="147">
        <v>207</v>
      </c>
      <c r="B42" s="148" t="s">
        <v>64</v>
      </c>
      <c r="C42" s="149">
        <v>738</v>
      </c>
    </row>
    <row r="43" ht="16.25" spans="1:3">
      <c r="A43" s="150">
        <v>20701</v>
      </c>
      <c r="B43" s="151" t="s">
        <v>118</v>
      </c>
      <c r="C43" s="152">
        <v>207</v>
      </c>
    </row>
    <row r="44" ht="16.25" spans="1:3">
      <c r="A44" s="150">
        <v>20702</v>
      </c>
      <c r="B44" s="151" t="s">
        <v>119</v>
      </c>
      <c r="C44" s="152">
        <v>40</v>
      </c>
    </row>
    <row r="45" ht="16.25" spans="1:3">
      <c r="A45" s="150">
        <v>20708</v>
      </c>
      <c r="B45" s="151" t="s">
        <v>120</v>
      </c>
      <c r="C45" s="152">
        <v>491</v>
      </c>
    </row>
    <row r="46" ht="16.25" spans="1:3">
      <c r="A46" s="147">
        <v>208</v>
      </c>
      <c r="B46" s="148" t="s">
        <v>65</v>
      </c>
      <c r="C46" s="149">
        <v>15591</v>
      </c>
    </row>
    <row r="47" ht="16.25" spans="1:3">
      <c r="A47" s="150">
        <v>20801</v>
      </c>
      <c r="B47" s="151" t="s">
        <v>121</v>
      </c>
      <c r="C47" s="152">
        <v>2390</v>
      </c>
    </row>
    <row r="48" ht="16.25" spans="1:3">
      <c r="A48" s="150">
        <v>20802</v>
      </c>
      <c r="B48" s="151" t="s">
        <v>122</v>
      </c>
      <c r="C48" s="152">
        <v>304</v>
      </c>
    </row>
    <row r="49" ht="16.25" spans="1:3">
      <c r="A49" s="150">
        <v>20805</v>
      </c>
      <c r="B49" s="151" t="s">
        <v>123</v>
      </c>
      <c r="C49" s="152">
        <v>11499</v>
      </c>
    </row>
    <row r="50" ht="16.25" spans="1:3">
      <c r="A50" s="150">
        <v>20807</v>
      </c>
      <c r="B50" s="151" t="s">
        <v>124</v>
      </c>
      <c r="C50" s="152">
        <v>10</v>
      </c>
    </row>
    <row r="51" ht="16.25" spans="1:3">
      <c r="A51" s="150">
        <v>20808</v>
      </c>
      <c r="B51" s="151" t="s">
        <v>125</v>
      </c>
      <c r="C51" s="152">
        <v>275</v>
      </c>
    </row>
    <row r="52" ht="16.25" spans="1:3">
      <c r="A52" s="150">
        <v>20809</v>
      </c>
      <c r="B52" s="151" t="s">
        <v>126</v>
      </c>
      <c r="C52" s="152">
        <v>39</v>
      </c>
    </row>
    <row r="53" ht="16.25" spans="1:3">
      <c r="A53" s="150">
        <v>20810</v>
      </c>
      <c r="B53" s="151" t="s">
        <v>127</v>
      </c>
      <c r="C53" s="152">
        <v>154</v>
      </c>
    </row>
    <row r="54" ht="16.25" spans="1:3">
      <c r="A54" s="150">
        <v>20811</v>
      </c>
      <c r="B54" s="151" t="s">
        <v>128</v>
      </c>
      <c r="C54" s="152">
        <v>52</v>
      </c>
    </row>
    <row r="55" ht="16.25" spans="1:3">
      <c r="A55" s="150">
        <v>20819</v>
      </c>
      <c r="B55" s="151" t="s">
        <v>129</v>
      </c>
      <c r="C55" s="152">
        <v>60</v>
      </c>
    </row>
    <row r="56" ht="16.25" spans="1:3">
      <c r="A56" s="150">
        <v>20821</v>
      </c>
      <c r="B56" s="151" t="s">
        <v>130</v>
      </c>
      <c r="C56" s="152">
        <v>10</v>
      </c>
    </row>
    <row r="57" ht="16.25" spans="1:3">
      <c r="A57" s="150">
        <v>20826</v>
      </c>
      <c r="B57" s="151" t="s">
        <v>131</v>
      </c>
      <c r="C57" s="152">
        <v>673</v>
      </c>
    </row>
    <row r="58" ht="16.25" spans="1:3">
      <c r="A58" s="150">
        <v>20827</v>
      </c>
      <c r="B58" s="151" t="s">
        <v>132</v>
      </c>
      <c r="C58" s="152">
        <v>7</v>
      </c>
    </row>
    <row r="59" ht="16.25" spans="1:3">
      <c r="A59" s="150">
        <v>20828</v>
      </c>
      <c r="B59" s="151" t="s">
        <v>133</v>
      </c>
      <c r="C59" s="152">
        <v>113</v>
      </c>
    </row>
    <row r="60" ht="16.25" spans="1:3">
      <c r="A60" s="150">
        <v>20830</v>
      </c>
      <c r="B60" s="151" t="s">
        <v>134</v>
      </c>
      <c r="C60" s="152">
        <v>5</v>
      </c>
    </row>
    <row r="61" ht="16.25" spans="1:3">
      <c r="A61" s="147">
        <v>210</v>
      </c>
      <c r="B61" s="148" t="s">
        <v>66</v>
      </c>
      <c r="C61" s="149">
        <v>6239</v>
      </c>
    </row>
    <row r="62" ht="16.25" spans="1:3">
      <c r="A62" s="150">
        <v>21001</v>
      </c>
      <c r="B62" s="151" t="s">
        <v>135</v>
      </c>
      <c r="C62" s="152">
        <v>233</v>
      </c>
    </row>
    <row r="63" ht="16.25" spans="1:3">
      <c r="A63" s="150">
        <v>21002</v>
      </c>
      <c r="B63" s="151" t="s">
        <v>136</v>
      </c>
      <c r="C63" s="152">
        <v>1514</v>
      </c>
    </row>
    <row r="64" ht="16.25" spans="1:3">
      <c r="A64" s="150">
        <v>21003</v>
      </c>
      <c r="B64" s="151" t="s">
        <v>137</v>
      </c>
      <c r="C64" s="152">
        <v>234</v>
      </c>
    </row>
    <row r="65" ht="16.25" spans="1:3">
      <c r="A65" s="150">
        <v>21004</v>
      </c>
      <c r="B65" s="151" t="s">
        <v>138</v>
      </c>
      <c r="C65" s="152">
        <v>1087</v>
      </c>
    </row>
    <row r="66" ht="16.25" spans="1:3">
      <c r="A66" s="150">
        <v>21007</v>
      </c>
      <c r="B66" s="151" t="s">
        <v>139</v>
      </c>
      <c r="C66" s="152">
        <v>250</v>
      </c>
    </row>
    <row r="67" ht="16.25" spans="1:3">
      <c r="A67" s="150">
        <v>21011</v>
      </c>
      <c r="B67" s="151" t="s">
        <v>140</v>
      </c>
      <c r="C67" s="152">
        <v>1359</v>
      </c>
    </row>
    <row r="68" ht="16.25" spans="1:3">
      <c r="A68" s="150">
        <v>21012</v>
      </c>
      <c r="B68" s="151" t="s">
        <v>141</v>
      </c>
      <c r="C68" s="152">
        <v>896</v>
      </c>
    </row>
    <row r="69" ht="16.25" spans="1:3">
      <c r="A69" s="150">
        <v>21013</v>
      </c>
      <c r="B69" s="151" t="s">
        <v>142</v>
      </c>
      <c r="C69" s="152">
        <v>458</v>
      </c>
    </row>
    <row r="70" ht="16.25" spans="1:3">
      <c r="A70" s="150">
        <v>21014</v>
      </c>
      <c r="B70" s="151" t="s">
        <v>143</v>
      </c>
      <c r="C70" s="152">
        <v>21</v>
      </c>
    </row>
    <row r="71" ht="16.25" spans="1:3">
      <c r="A71" s="150">
        <v>21015</v>
      </c>
      <c r="B71" s="151" t="s">
        <v>144</v>
      </c>
      <c r="C71" s="152">
        <v>188</v>
      </c>
    </row>
    <row r="72" ht="16.25" spans="1:3">
      <c r="A72" s="147">
        <v>211</v>
      </c>
      <c r="B72" s="148" t="s">
        <v>67</v>
      </c>
      <c r="C72" s="149">
        <v>1382</v>
      </c>
    </row>
    <row r="73" ht="16.25" spans="1:3">
      <c r="A73" s="150">
        <v>21102</v>
      </c>
      <c r="B73" s="151" t="s">
        <v>145</v>
      </c>
      <c r="C73" s="152">
        <v>150</v>
      </c>
    </row>
    <row r="74" ht="16.25" spans="1:3">
      <c r="A74" s="150">
        <v>21103</v>
      </c>
      <c r="B74" s="151" t="s">
        <v>146</v>
      </c>
      <c r="C74" s="152">
        <v>1232</v>
      </c>
    </row>
    <row r="75" ht="16.25" spans="1:3">
      <c r="A75" s="147">
        <v>212</v>
      </c>
      <c r="B75" s="148" t="s">
        <v>68</v>
      </c>
      <c r="C75" s="149">
        <v>2777</v>
      </c>
    </row>
    <row r="76" ht="16.25" spans="1:3">
      <c r="A76" s="150">
        <v>21201</v>
      </c>
      <c r="B76" s="151" t="s">
        <v>147</v>
      </c>
      <c r="C76" s="152">
        <v>1039</v>
      </c>
    </row>
    <row r="77" ht="16.25" spans="1:3">
      <c r="A77" s="150">
        <v>21203</v>
      </c>
      <c r="B77" s="151" t="s">
        <v>148</v>
      </c>
      <c r="C77" s="152">
        <v>41</v>
      </c>
    </row>
    <row r="78" ht="16.25" spans="1:3">
      <c r="A78" s="150">
        <v>21205</v>
      </c>
      <c r="B78" s="151" t="s">
        <v>149</v>
      </c>
      <c r="C78" s="152">
        <v>1679</v>
      </c>
    </row>
    <row r="79" ht="16.25" spans="1:3">
      <c r="A79" s="150">
        <v>21299</v>
      </c>
      <c r="B79" s="151" t="s">
        <v>150</v>
      </c>
      <c r="C79" s="152">
        <v>19</v>
      </c>
    </row>
    <row r="80" ht="16.25" spans="1:3">
      <c r="A80" s="147">
        <v>213</v>
      </c>
      <c r="B80" s="148" t="s">
        <v>69</v>
      </c>
      <c r="C80" s="149">
        <v>6899</v>
      </c>
    </row>
    <row r="81" ht="16.25" spans="1:3">
      <c r="A81" s="150">
        <v>21301</v>
      </c>
      <c r="B81" s="151" t="s">
        <v>151</v>
      </c>
      <c r="C81" s="152">
        <v>657</v>
      </c>
    </row>
    <row r="82" ht="16.25" spans="1:3">
      <c r="A82" s="150">
        <v>21302</v>
      </c>
      <c r="B82" s="151" t="s">
        <v>152</v>
      </c>
      <c r="C82" s="152">
        <v>5025</v>
      </c>
    </row>
    <row r="83" ht="16.25" spans="1:3">
      <c r="A83" s="150">
        <v>21303</v>
      </c>
      <c r="B83" s="151" t="s">
        <v>153</v>
      </c>
      <c r="C83" s="152">
        <v>290</v>
      </c>
    </row>
    <row r="84" ht="16.25" spans="1:3">
      <c r="A84" s="150">
        <v>21305</v>
      </c>
      <c r="B84" s="153" t="s">
        <v>154</v>
      </c>
      <c r="C84" s="152">
        <v>461</v>
      </c>
    </row>
    <row r="85" ht="16.25" spans="1:3">
      <c r="A85" s="150">
        <v>21307</v>
      </c>
      <c r="B85" s="151" t="s">
        <v>155</v>
      </c>
      <c r="C85" s="152">
        <v>406</v>
      </c>
    </row>
    <row r="86" ht="16.25" spans="1:3">
      <c r="A86" s="150">
        <v>21308</v>
      </c>
      <c r="B86" s="151" t="s">
        <v>156</v>
      </c>
      <c r="C86" s="152">
        <v>55</v>
      </c>
    </row>
    <row r="87" ht="16.25" spans="1:3">
      <c r="A87" s="147">
        <v>214</v>
      </c>
      <c r="B87" s="148" t="s">
        <v>70</v>
      </c>
      <c r="C87" s="149">
        <v>632</v>
      </c>
    </row>
    <row r="88" ht="16.25" spans="1:3">
      <c r="A88" s="150">
        <v>21401</v>
      </c>
      <c r="B88" s="151" t="s">
        <v>157</v>
      </c>
      <c r="C88" s="152">
        <v>632</v>
      </c>
    </row>
    <row r="89" ht="16.25" spans="1:3">
      <c r="A89" s="147">
        <v>215</v>
      </c>
      <c r="B89" s="148" t="s">
        <v>71</v>
      </c>
      <c r="C89" s="149">
        <v>838</v>
      </c>
    </row>
    <row r="90" ht="16.25" spans="1:3">
      <c r="A90" s="150">
        <v>21505</v>
      </c>
      <c r="B90" s="151" t="s">
        <v>158</v>
      </c>
      <c r="C90" s="152">
        <v>838</v>
      </c>
    </row>
    <row r="91" ht="16.25" spans="1:3">
      <c r="A91" s="147">
        <v>216</v>
      </c>
      <c r="B91" s="148" t="s">
        <v>72</v>
      </c>
      <c r="C91" s="149">
        <v>171</v>
      </c>
    </row>
    <row r="92" ht="16.25" spans="1:3">
      <c r="A92" s="150">
        <v>21602</v>
      </c>
      <c r="B92" s="151" t="s">
        <v>159</v>
      </c>
      <c r="C92" s="152">
        <v>171</v>
      </c>
    </row>
    <row r="93" ht="16.25" spans="1:3">
      <c r="A93" s="147">
        <v>220</v>
      </c>
      <c r="B93" s="148" t="s">
        <v>73</v>
      </c>
      <c r="C93" s="149">
        <v>93</v>
      </c>
    </row>
    <row r="94" ht="16.25" spans="1:3">
      <c r="A94" s="150">
        <v>22001</v>
      </c>
      <c r="B94" s="151" t="s">
        <v>160</v>
      </c>
      <c r="C94" s="152">
        <v>93</v>
      </c>
    </row>
    <row r="95" ht="16.25" spans="1:3">
      <c r="A95" s="147">
        <v>221</v>
      </c>
      <c r="B95" s="148" t="s">
        <v>74</v>
      </c>
      <c r="C95" s="149">
        <v>2818</v>
      </c>
    </row>
    <row r="96" ht="16.25" spans="1:3">
      <c r="A96" s="150">
        <v>22101</v>
      </c>
      <c r="B96" s="151" t="s">
        <v>161</v>
      </c>
      <c r="C96" s="152">
        <v>940</v>
      </c>
    </row>
    <row r="97" ht="16.25" spans="1:3">
      <c r="A97" s="150">
        <v>22102</v>
      </c>
      <c r="B97" s="151" t="s">
        <v>162</v>
      </c>
      <c r="C97" s="152">
        <v>1878</v>
      </c>
    </row>
    <row r="98" ht="16.25" spans="1:3">
      <c r="A98" s="147">
        <v>222</v>
      </c>
      <c r="B98" s="148" t="s">
        <v>75</v>
      </c>
      <c r="C98" s="149">
        <v>450</v>
      </c>
    </row>
    <row r="99" ht="16.25" spans="1:3">
      <c r="A99" s="150">
        <v>22205</v>
      </c>
      <c r="B99" s="151" t="s">
        <v>163</v>
      </c>
      <c r="C99" s="152">
        <v>450</v>
      </c>
    </row>
    <row r="100" ht="16.25" spans="1:3">
      <c r="A100" s="147">
        <v>224</v>
      </c>
      <c r="B100" s="148" t="s">
        <v>76</v>
      </c>
      <c r="C100" s="149">
        <v>924</v>
      </c>
    </row>
    <row r="101" ht="16.25" spans="1:3">
      <c r="A101" s="150">
        <v>22401</v>
      </c>
      <c r="B101" s="151" t="s">
        <v>164</v>
      </c>
      <c r="C101" s="152">
        <v>297</v>
      </c>
    </row>
    <row r="102" ht="16.25" spans="1:3">
      <c r="A102" s="150">
        <v>22402</v>
      </c>
      <c r="B102" s="151" t="s">
        <v>165</v>
      </c>
      <c r="C102" s="152">
        <v>624</v>
      </c>
    </row>
    <row r="103" ht="16.25" spans="1:3">
      <c r="A103" s="150">
        <v>22407</v>
      </c>
      <c r="B103" s="151" t="s">
        <v>166</v>
      </c>
      <c r="C103" s="152">
        <v>3</v>
      </c>
    </row>
    <row r="104" ht="16.25" spans="1:3">
      <c r="A104" s="147">
        <v>229</v>
      </c>
      <c r="B104" s="148" t="s">
        <v>77</v>
      </c>
      <c r="C104" s="149">
        <v>4000</v>
      </c>
    </row>
    <row r="105" ht="16.25" spans="1:3">
      <c r="A105" s="150">
        <v>22902</v>
      </c>
      <c r="B105" s="151" t="s">
        <v>167</v>
      </c>
      <c r="C105" s="152">
        <v>1000</v>
      </c>
    </row>
    <row r="106" ht="16.25" spans="1:3">
      <c r="A106" s="147">
        <v>231</v>
      </c>
      <c r="B106" s="148" t="s">
        <v>78</v>
      </c>
      <c r="C106" s="149">
        <v>1255</v>
      </c>
    </row>
    <row r="107" ht="16.25" spans="1:3">
      <c r="A107" s="150">
        <v>23103</v>
      </c>
      <c r="B107" s="151" t="s">
        <v>168</v>
      </c>
      <c r="C107" s="152">
        <v>1255</v>
      </c>
    </row>
    <row r="108" ht="16.25" spans="1:3">
      <c r="A108" s="147">
        <v>232</v>
      </c>
      <c r="B108" s="148" t="s">
        <v>79</v>
      </c>
      <c r="C108" s="149">
        <v>1500</v>
      </c>
    </row>
    <row r="109" ht="16.25" spans="1:3">
      <c r="A109" s="150">
        <v>23203</v>
      </c>
      <c r="B109" s="151" t="s">
        <v>169</v>
      </c>
      <c r="C109" s="152">
        <v>1500</v>
      </c>
    </row>
    <row r="110" ht="16.25" spans="1:3">
      <c r="A110" s="147">
        <v>233</v>
      </c>
      <c r="B110" s="148" t="s">
        <v>80</v>
      </c>
      <c r="C110" s="149">
        <v>5</v>
      </c>
    </row>
    <row r="111" ht="16.25" spans="1:3">
      <c r="A111" s="150">
        <v>23303</v>
      </c>
      <c r="B111" s="151" t="s">
        <v>170</v>
      </c>
      <c r="C111" s="152">
        <v>5</v>
      </c>
    </row>
  </sheetData>
  <mergeCells count="1">
    <mergeCell ref="A1:C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workbookViewId="0">
      <selection activeCell="C3" sqref="C3"/>
    </sheetView>
  </sheetViews>
  <sheetFormatPr defaultColWidth="8.89090909090909" defaultRowHeight="14" outlineLevelCol="2"/>
  <cols>
    <col min="1" max="1" width="53.1818181818182" customWidth="1"/>
    <col min="2" max="2" width="24.0909090909091" customWidth="1"/>
    <col min="3" max="3" width="26" customWidth="1"/>
  </cols>
  <sheetData>
    <row r="1" ht="23" spans="1:3">
      <c r="A1" s="110" t="s">
        <v>171</v>
      </c>
      <c r="B1" s="110"/>
      <c r="C1" s="135"/>
    </row>
    <row r="2" ht="28" customHeight="1" spans="1:2">
      <c r="A2" s="136"/>
      <c r="B2" s="137" t="s">
        <v>172</v>
      </c>
    </row>
    <row r="3" ht="28" customHeight="1" spans="1:2">
      <c r="A3" s="138" t="s">
        <v>173</v>
      </c>
      <c r="B3" s="139" t="s">
        <v>58</v>
      </c>
    </row>
    <row r="4" ht="15.75" spans="1:2">
      <c r="A4" s="140" t="s">
        <v>174</v>
      </c>
      <c r="B4" s="140">
        <v>12314.933757</v>
      </c>
    </row>
    <row r="5" ht="15.75" spans="1:2">
      <c r="A5" s="140" t="s">
        <v>175</v>
      </c>
      <c r="B5" s="140">
        <v>8188.9967</v>
      </c>
    </row>
    <row r="6" ht="15.75" spans="1:2">
      <c r="A6" s="140" t="s">
        <v>176</v>
      </c>
      <c r="B6" s="140">
        <v>2321.529966</v>
      </c>
    </row>
    <row r="7" ht="15.75" spans="1:2">
      <c r="A7" s="140" t="s">
        <v>177</v>
      </c>
      <c r="B7" s="140">
        <v>1117.707336</v>
      </c>
    </row>
    <row r="8" ht="15.75" spans="1:2">
      <c r="A8" s="140" t="s">
        <v>178</v>
      </c>
      <c r="B8" s="140">
        <v>686.699755</v>
      </c>
    </row>
    <row r="9" ht="15.75" spans="1:2">
      <c r="A9" s="140" t="s">
        <v>179</v>
      </c>
      <c r="B9" s="140">
        <v>2759.045773</v>
      </c>
    </row>
    <row r="10" ht="15.75" spans="1:2">
      <c r="A10" s="140" t="s">
        <v>180</v>
      </c>
      <c r="B10" s="140">
        <v>2660.843773</v>
      </c>
    </row>
    <row r="11" ht="15.75" spans="1:2">
      <c r="A11" s="140" t="s">
        <v>181</v>
      </c>
      <c r="B11" s="140">
        <v>0</v>
      </c>
    </row>
    <row r="12" ht="15.75" spans="1:2">
      <c r="A12" s="140" t="s">
        <v>182</v>
      </c>
      <c r="B12" s="140">
        <v>0</v>
      </c>
    </row>
    <row r="13" ht="15.75" spans="1:2">
      <c r="A13" s="140" t="s">
        <v>183</v>
      </c>
      <c r="B13" s="140">
        <v>0</v>
      </c>
    </row>
    <row r="14" ht="15.75" spans="1:2">
      <c r="A14" s="140" t="s">
        <v>184</v>
      </c>
      <c r="B14" s="140">
        <v>0.24</v>
      </c>
    </row>
    <row r="15" ht="15.75" spans="1:2">
      <c r="A15" s="140" t="s">
        <v>185</v>
      </c>
      <c r="B15" s="140">
        <v>7.132</v>
      </c>
    </row>
    <row r="16" ht="15.75" spans="1:2">
      <c r="A16" s="140" t="s">
        <v>186</v>
      </c>
      <c r="B16" s="140">
        <v>0</v>
      </c>
    </row>
    <row r="17" ht="15.75" spans="1:2">
      <c r="A17" s="140" t="s">
        <v>187</v>
      </c>
      <c r="B17" s="140">
        <v>69</v>
      </c>
    </row>
    <row r="18" ht="15.75" spans="1:2">
      <c r="A18" s="140" t="s">
        <v>188</v>
      </c>
      <c r="B18" s="140">
        <v>7.3</v>
      </c>
    </row>
    <row r="19" ht="15.75" spans="1:2">
      <c r="A19" s="140" t="s">
        <v>189</v>
      </c>
      <c r="B19" s="140">
        <v>14.53</v>
      </c>
    </row>
    <row r="20" ht="15.75" spans="1:2">
      <c r="A20" s="140" t="s">
        <v>190</v>
      </c>
      <c r="B20" s="140">
        <v>0</v>
      </c>
    </row>
    <row r="21" ht="15.75" spans="1:2">
      <c r="A21" s="140" t="s">
        <v>191</v>
      </c>
      <c r="B21" s="140">
        <v>0</v>
      </c>
    </row>
    <row r="22" ht="15.75" spans="1:2">
      <c r="A22" s="140" t="s">
        <v>192</v>
      </c>
      <c r="B22" s="140">
        <v>0</v>
      </c>
    </row>
    <row r="23" ht="15.75" spans="1:2">
      <c r="A23" s="140" t="s">
        <v>193</v>
      </c>
      <c r="B23" s="140">
        <v>0</v>
      </c>
    </row>
    <row r="24" ht="15.75" spans="1:2">
      <c r="A24" s="140" t="s">
        <v>194</v>
      </c>
      <c r="B24" s="140">
        <v>13861.420852</v>
      </c>
    </row>
    <row r="25" ht="15.75" spans="1:2">
      <c r="A25" s="140" t="s">
        <v>195</v>
      </c>
      <c r="B25" s="140">
        <v>12445.918833</v>
      </c>
    </row>
    <row r="26" ht="15.75" spans="1:2">
      <c r="A26" s="140" t="s">
        <v>196</v>
      </c>
      <c r="B26" s="140">
        <v>1415.502019</v>
      </c>
    </row>
    <row r="27" ht="15.75" spans="1:2">
      <c r="A27" s="140" t="s">
        <v>197</v>
      </c>
      <c r="B27" s="140">
        <v>0</v>
      </c>
    </row>
    <row r="28" ht="15.75" spans="1:2">
      <c r="A28" s="140" t="s">
        <v>198</v>
      </c>
      <c r="B28" s="140">
        <v>0</v>
      </c>
    </row>
    <row r="29" ht="15.75" spans="1:2">
      <c r="A29" s="140" t="s">
        <v>199</v>
      </c>
      <c r="B29" s="140">
        <v>1600.016072</v>
      </c>
    </row>
    <row r="30" ht="15.75" spans="1:2">
      <c r="A30" s="140" t="s">
        <v>200</v>
      </c>
      <c r="B30" s="140">
        <v>71.639</v>
      </c>
    </row>
    <row r="31" ht="15.75" spans="1:2">
      <c r="A31" s="140" t="s">
        <v>201</v>
      </c>
      <c r="B31" s="140">
        <v>42.36</v>
      </c>
    </row>
    <row r="32" ht="15.75" spans="1:2">
      <c r="A32" s="140" t="s">
        <v>202</v>
      </c>
      <c r="B32" s="140">
        <v>1453.345872</v>
      </c>
    </row>
    <row r="33" ht="15.75" spans="1:2">
      <c r="A33" s="140" t="s">
        <v>203</v>
      </c>
      <c r="B33" s="140">
        <v>32.6712</v>
      </c>
    </row>
    <row r="34" ht="24" customHeight="1" spans="1:2">
      <c r="A34" s="141" t="s">
        <v>204</v>
      </c>
      <c r="B34" s="141">
        <v>30535.416454</v>
      </c>
    </row>
  </sheetData>
  <mergeCells count="1">
    <mergeCell ref="A1:B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6"/>
  <sheetViews>
    <sheetView workbookViewId="0">
      <selection activeCell="C10" sqref="C10"/>
    </sheetView>
  </sheetViews>
  <sheetFormatPr defaultColWidth="8.89090909090909" defaultRowHeight="14" outlineLevelRow="5" outlineLevelCol="3"/>
  <cols>
    <col min="1" max="4" width="28.3363636363636" customWidth="1"/>
  </cols>
  <sheetData>
    <row r="1" ht="23" spans="1:4">
      <c r="A1" s="79" t="s">
        <v>205</v>
      </c>
      <c r="B1" s="80"/>
      <c r="C1" s="80"/>
      <c r="D1" s="80"/>
    </row>
    <row r="2" ht="30" customHeight="1" spans="1:4">
      <c r="A2" s="81"/>
      <c r="B2" s="81"/>
      <c r="C2" s="81"/>
      <c r="D2" s="71" t="s">
        <v>206</v>
      </c>
    </row>
    <row r="3" ht="30" customHeight="1" spans="1:4">
      <c r="A3" s="83" t="s">
        <v>207</v>
      </c>
      <c r="B3" s="86" t="s">
        <v>208</v>
      </c>
      <c r="C3" s="86" t="s">
        <v>209</v>
      </c>
      <c r="D3" s="83" t="s">
        <v>210</v>
      </c>
    </row>
    <row r="4" ht="30" customHeight="1" spans="1:4">
      <c r="A4" s="84" t="s">
        <v>211</v>
      </c>
      <c r="B4" s="85">
        <v>0</v>
      </c>
      <c r="C4" s="85">
        <v>0</v>
      </c>
      <c r="D4" s="85">
        <v>0</v>
      </c>
    </row>
    <row r="5" ht="30" customHeight="1" spans="1:4">
      <c r="A5" s="86" t="s">
        <v>212</v>
      </c>
      <c r="B5" s="85">
        <v>0</v>
      </c>
      <c r="C5" s="85">
        <v>0</v>
      </c>
      <c r="D5" s="85">
        <v>0</v>
      </c>
    </row>
    <row r="6" spans="1:4">
      <c r="A6" s="134" t="s">
        <v>213</v>
      </c>
      <c r="B6" s="134"/>
      <c r="C6" s="134"/>
      <c r="D6" s="134"/>
    </row>
  </sheetData>
  <mergeCells count="2">
    <mergeCell ref="A1:D1"/>
    <mergeCell ref="A6:D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8"/>
  <sheetViews>
    <sheetView workbookViewId="0">
      <selection activeCell="B10" sqref="B10"/>
    </sheetView>
  </sheetViews>
  <sheetFormatPr defaultColWidth="8.89090909090909" defaultRowHeight="14" outlineLevelRow="7" outlineLevelCol="1"/>
  <cols>
    <col min="1" max="1" width="41.1818181818182" customWidth="1"/>
    <col min="2" max="2" width="36.7272727272727" customWidth="1"/>
  </cols>
  <sheetData>
    <row r="1" ht="51" customHeight="1" spans="1:2">
      <c r="A1" s="69" t="s">
        <v>214</v>
      </c>
      <c r="B1" s="69"/>
    </row>
    <row r="2" spans="1:2">
      <c r="A2" s="70"/>
      <c r="B2" s="82" t="s">
        <v>206</v>
      </c>
    </row>
    <row r="3" spans="1:2">
      <c r="A3" s="72" t="s">
        <v>215</v>
      </c>
      <c r="B3" s="73" t="s">
        <v>216</v>
      </c>
    </row>
    <row r="4" spans="1:2">
      <c r="A4" s="116" t="s">
        <v>217</v>
      </c>
      <c r="B4" s="75">
        <v>0</v>
      </c>
    </row>
    <row r="5" spans="1:2">
      <c r="A5" s="116" t="s">
        <v>217</v>
      </c>
      <c r="B5" s="75">
        <v>0</v>
      </c>
    </row>
    <row r="6" spans="1:2">
      <c r="A6" s="116" t="s">
        <v>217</v>
      </c>
      <c r="B6" s="75">
        <v>0</v>
      </c>
    </row>
    <row r="7" spans="1:2">
      <c r="A7" s="76" t="s">
        <v>212</v>
      </c>
      <c r="B7" s="75">
        <v>0</v>
      </c>
    </row>
    <row r="8" spans="1:2">
      <c r="A8" s="133" t="s">
        <v>218</v>
      </c>
      <c r="B8" s="133"/>
    </row>
  </sheetData>
  <mergeCells count="2">
    <mergeCell ref="A1:B1"/>
    <mergeCell ref="A8:B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11"/>
  <sheetViews>
    <sheetView workbookViewId="0">
      <selection activeCell="C11" sqref="C11"/>
    </sheetView>
  </sheetViews>
  <sheetFormatPr defaultColWidth="8.89090909090909" defaultRowHeight="14" outlineLevelCol="2"/>
  <cols>
    <col min="1" max="1" width="44.0909090909091" customWidth="1"/>
    <col min="2" max="2" width="20.0909090909091" customWidth="1"/>
    <col min="3" max="3" width="17.8909090909091" customWidth="1"/>
  </cols>
  <sheetData>
    <row r="1" ht="27.5" spans="1:3">
      <c r="A1" s="123" t="s">
        <v>219</v>
      </c>
      <c r="B1" s="123"/>
      <c r="C1" s="124"/>
    </row>
    <row r="2" ht="14.75" spans="2:2">
      <c r="B2" s="125" t="s">
        <v>55</v>
      </c>
    </row>
    <row r="3" ht="39" customHeight="1" spans="1:2">
      <c r="A3" s="126" t="s">
        <v>220</v>
      </c>
      <c r="B3" s="126"/>
    </row>
    <row r="4" ht="23" customHeight="1" spans="1:2">
      <c r="A4" s="127" t="s">
        <v>221</v>
      </c>
      <c r="B4" s="128" t="s">
        <v>222</v>
      </c>
    </row>
    <row r="5" ht="23" customHeight="1" spans="1:2">
      <c r="A5" s="129" t="s">
        <v>223</v>
      </c>
      <c r="B5" s="128">
        <v>300</v>
      </c>
    </row>
    <row r="6" ht="23" customHeight="1" spans="1:2">
      <c r="A6" s="130" t="s">
        <v>224</v>
      </c>
      <c r="B6" s="122">
        <v>80</v>
      </c>
    </row>
    <row r="7" ht="23" customHeight="1" spans="1:2">
      <c r="A7" s="130" t="s">
        <v>225</v>
      </c>
      <c r="B7" s="122">
        <v>220</v>
      </c>
    </row>
    <row r="8" ht="23" customHeight="1" spans="1:2">
      <c r="A8" s="129" t="s">
        <v>226</v>
      </c>
      <c r="B8" s="128">
        <v>5200</v>
      </c>
    </row>
    <row r="9" ht="23" customHeight="1" spans="1:2">
      <c r="A9" s="129" t="s">
        <v>227</v>
      </c>
      <c r="B9" s="128">
        <v>5948</v>
      </c>
    </row>
    <row r="10" ht="23" customHeight="1" spans="1:2">
      <c r="A10" s="130" t="s">
        <v>228</v>
      </c>
      <c r="B10" s="122">
        <v>5948</v>
      </c>
    </row>
    <row r="11" ht="23" customHeight="1" spans="1:2">
      <c r="A11" s="131" t="s">
        <v>229</v>
      </c>
      <c r="B11" s="132">
        <v>11448</v>
      </c>
    </row>
  </sheetData>
  <mergeCells count="2">
    <mergeCell ref="A1:B1"/>
    <mergeCell ref="A3:B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7"/>
  <sheetViews>
    <sheetView workbookViewId="0">
      <selection activeCell="A8" sqref="A8"/>
    </sheetView>
  </sheetViews>
  <sheetFormatPr defaultColWidth="8.89090909090909" defaultRowHeight="14" outlineLevelRow="6" outlineLevelCol="1"/>
  <cols>
    <col min="1" max="1" width="40.7272727272727" customWidth="1"/>
    <col min="2" max="2" width="32.2727272727273" customWidth="1"/>
    <col min="3" max="3" width="28.4454545454545" customWidth="1"/>
  </cols>
  <sheetData>
    <row r="1" ht="44" customHeight="1" spans="1:2">
      <c r="A1" s="119" t="s">
        <v>230</v>
      </c>
      <c r="B1" s="119"/>
    </row>
    <row r="2" s="118" customFormat="1" ht="25" customHeight="1" spans="1:2">
      <c r="A2" s="120" t="s">
        <v>231</v>
      </c>
      <c r="B2" s="120" t="s">
        <v>216</v>
      </c>
    </row>
    <row r="3" s="118" customFormat="1" ht="25" customHeight="1" spans="1:2">
      <c r="A3" s="121" t="s">
        <v>232</v>
      </c>
      <c r="B3" s="121">
        <v>7127</v>
      </c>
    </row>
    <row r="4" ht="22" customHeight="1" spans="1:2">
      <c r="A4" s="122" t="s">
        <v>233</v>
      </c>
      <c r="B4" s="122">
        <v>80</v>
      </c>
    </row>
    <row r="5" ht="22" customHeight="1" spans="1:2">
      <c r="A5" s="122" t="s">
        <v>225</v>
      </c>
      <c r="B5" s="122">
        <v>220</v>
      </c>
    </row>
    <row r="6" ht="22" customHeight="1" spans="1:2">
      <c r="A6" s="122" t="s">
        <v>234</v>
      </c>
      <c r="B6" s="122">
        <v>1627</v>
      </c>
    </row>
    <row r="7" ht="22" customHeight="1" spans="1:2">
      <c r="A7" s="122" t="s">
        <v>235</v>
      </c>
      <c r="B7" s="122">
        <v>5200</v>
      </c>
    </row>
  </sheetData>
  <mergeCells count="1">
    <mergeCell ref="A1:B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25</vt:i4>
      </vt:variant>
    </vt:vector>
  </HeadingPairs>
  <TitlesOfParts>
    <vt:vector size="25" baseType="lpstr">
      <vt:lpstr>公开表格目录</vt:lpstr>
      <vt:lpstr>一般公共预算收入</vt:lpstr>
      <vt:lpstr>一般公共预算支出表</vt:lpstr>
      <vt:lpstr>一般公共预算本级支出表</vt:lpstr>
      <vt:lpstr>一般公共预算本级基本支出表</vt:lpstr>
      <vt:lpstr>一般公共预算税收返还、一般性和专项转移支付分地区 安排情况表</vt:lpstr>
      <vt:lpstr>一般公共预算专项转移支付分项目安排情况表</vt:lpstr>
      <vt:lpstr>政府性基金预算收入表</vt:lpstr>
      <vt:lpstr>政府性基金预算支出表</vt:lpstr>
      <vt:lpstr>政府性基金预算专项转移支付分地区安排情况表</vt:lpstr>
      <vt:lpstr>政府性基金预算专项转移支付分项目安排情况表</vt:lpstr>
      <vt:lpstr>国有资本经营预算收入表</vt:lpstr>
      <vt:lpstr>国有资本经营预算支出表</vt:lpstr>
      <vt:lpstr>国有资本经营预算本级支出表</vt:lpstr>
      <vt:lpstr>国有资本经营预算专项转移支付分地区安排情况表</vt:lpstr>
      <vt:lpstr>国有资本经营预算专项转移支付分项目安排情况表</vt:lpstr>
      <vt:lpstr>社会保险基金预算收入表</vt:lpstr>
      <vt:lpstr>社会保险基金预算支出表</vt:lpstr>
      <vt:lpstr>2022年地方政府债务限额及余额预算情况表</vt:lpstr>
      <vt:lpstr>地方政府一般债务余额情况表</vt:lpstr>
      <vt:lpstr>地方政府专项债务余额情况表</vt:lpstr>
      <vt:lpstr>地方政府债券发行及还本付息情况表</vt:lpstr>
      <vt:lpstr>地方政府债务限额提前下达情况表</vt:lpstr>
      <vt:lpstr>地方政府再融资债券分月发行安排表</vt:lpstr>
      <vt:lpstr>新增地方政府债券资金安排表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cp:lastModifiedBy>
  <dcterms:created xsi:type="dcterms:W3CDTF">2023-03-06T06:59:00Z</dcterms:created>
  <dcterms:modified xsi:type="dcterms:W3CDTF">2024-08-15T03:02:46Z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5D7675D0B2454E2C9CD896F6B13152B3_13</vt:lpwstr>
  </property>
</Properties>
</file>