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<sst xmlns="http://schemas.openxmlformats.org/spreadsheetml/2006/main" count="554" uniqueCount="223">
  <si>
    <t>附件</t>
  </si>
  <si>
    <t>营子区2024年度巩固拓展脱贫攻坚成果和乡村振兴项目库拟入库项目</t>
  </si>
  <si>
    <t>序号</t>
  </si>
  <si>
    <t>市</t>
  </si>
  <si>
    <t>区</t>
  </si>
  <si>
    <t>镇</t>
  </si>
  <si>
    <t>村</t>
  </si>
  <si>
    <t>项目名称</t>
  </si>
  <si>
    <t>项目类型</t>
  </si>
  <si>
    <t>建设性质</t>
  </si>
  <si>
    <t>项目内容及建设规模</t>
  </si>
  <si>
    <t>实施地点</t>
  </si>
  <si>
    <t>投资概算及筹资方式（万元）</t>
  </si>
  <si>
    <t>建设期限</t>
  </si>
  <si>
    <t>受益户数人数</t>
  </si>
  <si>
    <t>其中：扶持带动脱贫户户数人数</t>
  </si>
  <si>
    <t>其中：扶持带动监测对象户数人数</t>
  </si>
  <si>
    <t>行业主管部门</t>
  </si>
  <si>
    <t>绩效目标</t>
  </si>
  <si>
    <t>群众参与和联农带农机制</t>
  </si>
  <si>
    <t>承德市</t>
  </si>
  <si>
    <t>营子区</t>
  </si>
  <si>
    <t>寿王坟</t>
  </si>
  <si>
    <t>南沟村</t>
  </si>
  <si>
    <t>人居环境整治提升项目</t>
  </si>
  <si>
    <t>基础设施</t>
  </si>
  <si>
    <t>新建</t>
  </si>
  <si>
    <r>
      <rPr>
        <sz val="14"/>
        <color rgb="FF000000"/>
        <rFont val="仿宋_GB2312"/>
        <charset val="134"/>
      </rPr>
      <t>1.</t>
    </r>
    <r>
      <rPr>
        <sz val="14"/>
        <color rgb="FF000000"/>
        <rFont val="Arial"/>
        <charset val="134"/>
      </rPr>
      <t> </t>
    </r>
    <r>
      <rPr>
        <sz val="14"/>
        <color rgb="FF000000"/>
        <rFont val="仿宋_GB2312"/>
        <charset val="134"/>
      </rPr>
      <t>一组、五组道路硬化2500米（150万）2.村部到三组地面硬化（12万）3.桥路硬化扩宽，路边桥修建（45万）4.全村新建修缮路灯70盏（10万）5.七组修建1个公厕（3万）</t>
    </r>
  </si>
  <si>
    <t>南沟村一组、三组、五组、七组</t>
  </si>
  <si>
    <t>200户564人</t>
  </si>
  <si>
    <t>21户51人</t>
  </si>
  <si>
    <t>1户2人</t>
  </si>
  <si>
    <t>农业农村局</t>
  </si>
  <si>
    <t>道路硬化全覆盖，村庄照明全覆盖</t>
  </si>
  <si>
    <t>其他</t>
  </si>
  <si>
    <t>老旧厂房改造提升</t>
  </si>
  <si>
    <t>产业项目</t>
  </si>
  <si>
    <t>改造提升</t>
  </si>
  <si>
    <t>对村委会后院闲置老旧厂房进行修缮，并配套水电等基础设施，进行厂房招商引资，带动村集体经济提升</t>
  </si>
  <si>
    <t>2组</t>
  </si>
  <si>
    <t>招商引资，带动村集体经济提升</t>
  </si>
  <si>
    <t>带动分红</t>
  </si>
  <si>
    <t>寿王坟镇</t>
  </si>
  <si>
    <t>郑家庄村</t>
  </si>
  <si>
    <t>人居环境整治</t>
  </si>
  <si>
    <t>新建、改建</t>
  </si>
  <si>
    <t>全村新建修缮路灯30盏（10万）3.村庄4000米主街道路两边基础设施维护，路面硬化</t>
  </si>
  <si>
    <t>360户974人</t>
  </si>
  <si>
    <t>19户42人</t>
  </si>
  <si>
    <t>2户5人</t>
  </si>
  <si>
    <t>全面提升村容村貌，完善基础设施，建设美丽宜居村庄</t>
  </si>
  <si>
    <t>建设用地改造</t>
  </si>
  <si>
    <t>平整村部前建设用地，拆除危房，建围墙，用于招商</t>
  </si>
  <si>
    <t>7组</t>
  </si>
  <si>
    <t>温室大棚改造升级</t>
  </si>
  <si>
    <t>全村14栋温室大棚更换棉被、卷帘机等</t>
  </si>
  <si>
    <t>8组9组</t>
  </si>
  <si>
    <t>完善村集体产业设施，壮大村集体经济</t>
  </si>
  <si>
    <t>带动就业、分红</t>
  </si>
  <si>
    <t>光伏项目</t>
  </si>
  <si>
    <t>规划建设用地300亩，建设光伏项目</t>
  </si>
  <si>
    <t>4组龙潭沟、6组詹家西沟、10组古洞沟</t>
  </si>
  <si>
    <t>建设光伏设施，发电产生收益用于壮大集体经济</t>
  </si>
  <si>
    <t>承德</t>
  </si>
  <si>
    <t>罗圈沟</t>
  </si>
  <si>
    <t>罗圈沟5组农村道路改造提升项目</t>
  </si>
  <si>
    <t>对罗圈沟5组公路进行翻修改建，共0.7公里，原有路面宽2.8米，路面加宽至3.5米，铺沥青混凝土，新建小桥涵2座，加宽小桥涵3座</t>
  </si>
  <si>
    <t>1.道路硬化全覆盖，村庄照明全覆盖；2.全面提升村容村貌，改善人居环境，建设美丽宜居村庄</t>
  </si>
  <si>
    <t>梆子沟人居环境整治项目</t>
  </si>
  <si>
    <t>1、建设路边墙1500米2、地面硬化50平方米.3建设长200米宽1.5米步行道及完善道边设施4、建设长35米高1.5米宽0.6米护坡</t>
  </si>
  <si>
    <t>梆子沟</t>
  </si>
  <si>
    <t>51户140人</t>
  </si>
  <si>
    <t>3户6人</t>
  </si>
  <si>
    <t>0户</t>
  </si>
  <si>
    <t>全面提升村容村貌，改善人居环境，建设美丽宜居村庄</t>
  </si>
  <si>
    <t>农产品展销中心</t>
  </si>
  <si>
    <t>改建</t>
  </si>
  <si>
    <t>1.利用神龙山庄前排房屋，购置配套展示、烘干、运输等配套设施2.打造精品小作坊2个</t>
  </si>
  <si>
    <t>4组</t>
  </si>
  <si>
    <t>206户642人</t>
  </si>
  <si>
    <t>10户22人</t>
  </si>
  <si>
    <t>1户4人</t>
  </si>
  <si>
    <t>壮大村集体经济</t>
  </si>
  <si>
    <t>带动生产，增加就业</t>
  </si>
  <si>
    <t>四镇</t>
  </si>
  <si>
    <t>15村</t>
  </si>
  <si>
    <t>“政银企户保”企业申请贷款贴息</t>
  </si>
  <si>
    <t>续建</t>
  </si>
  <si>
    <t>依托政银企户保金融扶贫平台，设立450万元“政银企户保”资金池作为风险补偿金，开展农业产业帮扶工作，主要为农业专业合作社、农产品加工企业、物流运输企业等提供产业帮扶。贷款企业带动建档立卡脱贫户进行分红，贷款到期还款后，我社为企业补贴银行利息。</t>
  </si>
  <si>
    <t>鹰手营子矿区</t>
  </si>
  <si>
    <t>2024年1月-12月</t>
  </si>
  <si>
    <t>供销合作社</t>
  </si>
  <si>
    <t>覆盖建档立卡贫困户85户，扶持我区农业产业发展。增强群众脱贫致富的内生动力，实现稳定增收。</t>
  </si>
  <si>
    <t>收益分红</t>
  </si>
  <si>
    <t>扶贫小额信贷贴息</t>
  </si>
  <si>
    <t>政银企户保金融扶贫平台，设立50万元的扶贫小额信贷风险补偿金，建立了区镇村三级金融服务网络。全面用好用活小额信贷资金，支持脱贫户以及边缘易致贫户因地制宜发展特色产业。为符合贷款条件的脱贫户及边缘户申请发放扶贫小额信用贷款，并按时申请发放贷款贴息资金。</t>
  </si>
  <si>
    <t>对申请扶贫小额信贷建档立卡户、易返贫致贫户在贴息期内进行贴息</t>
  </si>
  <si>
    <t>带动生产</t>
  </si>
  <si>
    <t>农机服务队</t>
  </si>
  <si>
    <t>购置适合山地、小片地耕种机械，承包给村、合作社招脱贫户、监测户、当地农户从事农业服务。</t>
  </si>
  <si>
    <t>扶持我区农业产业发展。增强群众脱贫致富的内生动力，实现稳定增收。</t>
  </si>
  <si>
    <t>物流配送中心</t>
  </si>
  <si>
    <t>利用区供销社现有土地及区内闲置土地，建设集冷链储备、转运、初加工等综合性冷链物流中心。</t>
  </si>
  <si>
    <t>庭院经济</t>
  </si>
  <si>
    <t>投入衔资金15万元，为养殖家禽家畜的脱贫户及监测户提供最高3000元/年/户的补贴，用于购买家禽家畜种苗或者饲料等。</t>
  </si>
  <si>
    <t>四镇15村</t>
  </si>
  <si>
    <t>2024.1-2024.12</t>
  </si>
  <si>
    <t>发展庭院经济养殖，为脱贫户及监测户增加1000-8000元/年收入实现稳定增收。</t>
  </si>
  <si>
    <t>带动生 产</t>
  </si>
  <si>
    <t>果树技术服务</t>
  </si>
  <si>
    <t>投入资金30万元，通过果树技术培训，培育新技术农民，帮助脱贫户及监测户提升技能，增产增收。</t>
  </si>
  <si>
    <t>通过果树技术培训，培育新技术农民，帮助110脱贫户及监测户提升技能，增收1000-8000元。</t>
  </si>
  <si>
    <t>雨露计划</t>
  </si>
  <si>
    <t>两不愁三保障</t>
  </si>
  <si>
    <t>投入资金6万元，通过为20名符合条件的学生进行补贴，每生每学期补贴1500元，增加收入，提高满意度。</t>
  </si>
  <si>
    <t>乡村振兴局</t>
  </si>
  <si>
    <t>通过为20名符合条件的学生进行补贴，每生每学期补1500元，增加收入，提高满意度。</t>
  </si>
  <si>
    <t>帮助就业</t>
  </si>
  <si>
    <t>脱贫群众公益岗工资</t>
  </si>
  <si>
    <t>就业项目</t>
  </si>
  <si>
    <t>以稳定年龄偏大和残疾家庭脱贫劳动力就业为目的，要重点向村内确实无法通过市场就业的脱贫劳动力倾斜，为112名脱贫户及监测户就近安置卫生监督员工作，增加收入</t>
  </si>
  <si>
    <t>125人</t>
  </si>
  <si>
    <t>120人</t>
  </si>
  <si>
    <t>5人</t>
  </si>
  <si>
    <t>人社局</t>
  </si>
  <si>
    <t>为建档立卡脱贫户及监测户112人发放卫生监督员工资500元/月。增加脱贫户及监测户 就业机会，提高脱贫户及监测户收入</t>
  </si>
  <si>
    <t>脱贫人口外出务工补贴</t>
  </si>
  <si>
    <t>为全区外出务工脱贫户及监测户发放脱贫人口外出一次性交通补贴</t>
  </si>
  <si>
    <t>为全区脱贫户及监测户增加脱贫人口收入，促进就业</t>
  </si>
  <si>
    <t>北马圈子镇</t>
  </si>
  <si>
    <t>金扇子村</t>
  </si>
  <si>
    <t>203沟及山楂小镇人居环境改造</t>
  </si>
  <si>
    <t>新建及改建、</t>
  </si>
  <si>
    <t>混凝土路面恢复，真石漆墙面修复及防腐木刷漆拦水坝修建</t>
  </si>
  <si>
    <t>金扇子村二组</t>
  </si>
  <si>
    <t>2个月</t>
  </si>
  <si>
    <t>221户1080人</t>
  </si>
  <si>
    <t>11户26人</t>
  </si>
  <si>
    <t>改善提升居民生活环境，提高群众生活幸福感</t>
  </si>
  <si>
    <t>204沟六组彭良友家周边人居环境整治</t>
  </si>
  <si>
    <t>道路硬化，建设简易桥一座</t>
  </si>
  <si>
    <t>金扇子村六组</t>
  </si>
  <si>
    <t>4个月</t>
  </si>
  <si>
    <t>345户1450人</t>
  </si>
  <si>
    <t>12户28人</t>
  </si>
  <si>
    <t>金扇子村委会周边人居环境整治</t>
  </si>
  <si>
    <t>新建及改建</t>
  </si>
  <si>
    <t>金马驾校小车考场外位置漫水桥头左拐地面硬化及停车位规划，村委会周边裸露土地的地面硬化</t>
  </si>
  <si>
    <t>金扇子村二组村委会周边和金马驾校小车考场外</t>
  </si>
  <si>
    <t>3个月</t>
  </si>
  <si>
    <t>400户1800人</t>
  </si>
  <si>
    <t>方便附近村民及驾校来往考试车辆的停放，使附近居民出行顺畅，提升群众生活满意度。</t>
  </si>
  <si>
    <t>汪家庄镇</t>
  </si>
  <si>
    <t>涝洼滩村</t>
  </si>
  <si>
    <t>涝洼滩村路</t>
  </si>
  <si>
    <t>基础设施建设</t>
  </si>
  <si>
    <t>乡村公路3公里长，3.5米宽</t>
  </si>
  <si>
    <t>1.6.710组</t>
  </si>
  <si>
    <t>190户600人</t>
  </si>
  <si>
    <t>改善当地人居环境、提升群众满意度</t>
  </si>
  <si>
    <t>脱贫户分布式光伏改造提升</t>
  </si>
  <si>
    <t>每年为大约10户光伏设备损坏、故障、需升级脱贫户维修升级设备，预算约每户3000元，共3万元。</t>
  </si>
  <si>
    <t>使全区脱贫户分布式光伏设备正常运行，产生效益，使脱贫户获得每年2000-4000元受益，确保不发生规模性返贫，提升脱贫户满意度。</t>
  </si>
  <si>
    <t>村级光伏电站</t>
  </si>
  <si>
    <t>投资50万建设村级光伏电站，增加村集体收入</t>
  </si>
  <si>
    <t>村级光伏电站用于增加村集体收入</t>
  </si>
  <si>
    <t>营子镇</t>
  </si>
  <si>
    <t>河北村</t>
  </si>
  <si>
    <t>食用菌基地配套冷库</t>
  </si>
  <si>
    <t>投资50万建设食用菌基地配套冷库，增加村集体收入</t>
  </si>
  <si>
    <t>冷库设施用于增加村集体收入</t>
  </si>
  <si>
    <t>其他、带动就业</t>
  </si>
  <si>
    <t>15个村</t>
  </si>
  <si>
    <t>2024年市级衔接资金资产收益项目</t>
  </si>
  <si>
    <t>使用衔接资金用于企业生产经营，形成利益联结机制，以银行5年期贷款基准利率为脱贫户分资产收益补贴资金</t>
  </si>
  <si>
    <t>全区</t>
  </si>
  <si>
    <t>为脱贫户增加收入每户约2000-3000元，提升脱贫户及监测户满意度</t>
  </si>
  <si>
    <t>北马圈子村</t>
  </si>
  <si>
    <t>到户奖补项目</t>
  </si>
  <si>
    <t>支持全区脱贫户和监测户发展庭院种植、小菜园、务工奖补、创业奖补等激发内生动力，发展生产增加收入</t>
  </si>
  <si>
    <t>支持脱贫户及监测户发展产业，提升内生动力，增加收入每户约500-3000元，提升脱贫户及监测户满意度</t>
  </si>
  <si>
    <t>北马圈子村分布式光伏项目</t>
  </si>
  <si>
    <t>投资95万，在南北金城A区集体房屋屋顶进行300千瓦分布式光伏设施，面积约1400平方米，年收益10万元，用于增加村集体收入</t>
  </si>
  <si>
    <t>村级分布式光伏设施收益每年约10万元，用于壮大村集体经济、增加村集体收入</t>
  </si>
  <si>
    <t>姚家庄村</t>
  </si>
  <si>
    <t>姚家庄村分布式光伏项目</t>
  </si>
  <si>
    <t>投资75万，在村部和村部小学屋顶建设150千瓦分布式光伏设施，面积约1000平方米，年收益8万元，用于增加村集体收入</t>
  </si>
  <si>
    <t>村级分布式光伏设施收益每年约8万元，用于壮大村集体经济、增加村集体收入</t>
  </si>
  <si>
    <t>跳沟村</t>
  </si>
  <si>
    <t>2024年跳沟村人居环境改造提升项目</t>
  </si>
  <si>
    <t>项目建设内容主要为对大、小跳沟4公里主路道路两侧周边环境进行清理及治理，修建200米围栏及小三园3处，对大跳沟3公里主路柏油路面及路间破损处500平米进行翻修。</t>
  </si>
  <si>
    <t>全面提升村容村貌，改善人居环境，建设美丽宜居村庄，提升居民满意度</t>
  </si>
  <si>
    <t>河北村四、五组</t>
  </si>
  <si>
    <t>河北村四五组自来水，生活污水管网及周边环境整治工程</t>
  </si>
  <si>
    <t>项目建设主要工程为安装加压泵一台，新铺设自来水管路4000米，排污管路828米，新安装100立方玻璃钢化粪池一个。观察井40个，水表98个。四五组新建漫水桥两座，清理周边环境，建设围墙及小三园等。</t>
  </si>
  <si>
    <t>区 农业农村局</t>
  </si>
  <si>
    <t>解决从未使用自来水的四、五组98户村民安全饮用水问题，解决四组部分村民生活污水排放问题。进一步改善周边整体环境，提升村民的幸福指数提升居民满意度</t>
  </si>
  <si>
    <t>汪家庄村</t>
  </si>
  <si>
    <t>汪家庄村老西沟护坡及接通自来水项目</t>
  </si>
  <si>
    <r>
      <rPr>
        <sz val="14"/>
        <color rgb="FF000000"/>
        <rFont val="仿宋_GB2312"/>
        <charset val="134"/>
      </rPr>
      <t>项目建设主要工程是对汪家庄村老西沟后护坡出现安全隐患处修缮加固，砌石样共132.8m</t>
    </r>
    <r>
      <rPr>
        <sz val="20"/>
        <color rgb="FF000000"/>
        <rFont val="宋体"/>
        <charset val="134"/>
      </rPr>
      <t>³</t>
    </r>
    <r>
      <rPr>
        <sz val="14"/>
        <color theme="1"/>
        <rFont val="仿宋_GB2312"/>
        <charset val="134"/>
      </rPr>
      <t>；老西沟沟里多户人家未接通自来水，每到夏天旱季时出现季节性缺水，为切实解决村民饮水问题，新铺设400米水管为未接通自来水接通自来水</t>
    </r>
  </si>
  <si>
    <t>一次性解决安全隐患，保障村民人身及财产安全、切实解决村民抗旱饮水问题全面提升村容村貌，改善人居环境，建设美丽宜居村庄，提升居民满意度</t>
  </si>
  <si>
    <t>营子镇、北马圈子镇</t>
  </si>
  <si>
    <t>金扇子村、河北村</t>
  </si>
  <si>
    <t>数字乡村项目</t>
  </si>
  <si>
    <t>在金扇子村和河北村建设数字乡村项目，包括展示屏、电脑、交换机、网络监控等设备</t>
  </si>
  <si>
    <t>在金扇子村和河北村建设数字乡村项目，着力提升农民数字素养与技能，着力繁荣乡村网络文化，着力提高乡村数字化治理效能，推动乡村振兴取得新进展、农业农村现代化迈出新步伐、为数字中国建设取得新成效提供有力支撑</t>
  </si>
  <si>
    <t>汪家庄村市级下沉工作队经费</t>
  </si>
  <si>
    <t>市级驻村工作队经费</t>
  </si>
  <si>
    <t>组织部</t>
  </si>
  <si>
    <t>营子区食用菌基地配套冷库</t>
  </si>
  <si>
    <t>6个村</t>
  </si>
  <si>
    <t>壮大村集体经济村级分布式光伏项目</t>
  </si>
  <si>
    <t>投资240万元在选取全区农村集体经济收入较少且具备安装分布式光伏设备的村安装村级分布式光伏，壮大村集体经济。</t>
  </si>
  <si>
    <t>光伏收益预计30万元每年，60%用于脱贫户分红，40%进行二次分配</t>
  </si>
  <si>
    <t>老厂子村</t>
  </si>
  <si>
    <t>老厂子村仓储项目</t>
  </si>
  <si>
    <t>拟投资50万元，在老厂子村村部西侧，利用复垦地，新建5个标准化库房，建设完成后预计年收益5万元</t>
  </si>
  <si>
    <t>四镇13村</t>
  </si>
  <si>
    <t>全区人居环境改造项目</t>
  </si>
  <si>
    <t>乡村建设</t>
  </si>
  <si>
    <t>全年清运13个村农村垃圾，改善全区人居环境</t>
  </si>
  <si>
    <t>改善全区人居环境，提高居民满意度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</si>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</sst>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b/>
      <sz val="18"/>
      <color theme="1"/>
      <name val="宋体"/>
      <charset val="134"/>
      <scheme val="minor"/>
    </font>
    <font>
      <b/>
      <sz val="26"/>
      <color theme="1"/>
      <name val="宋体"/>
      <charset val="134"/>
      <scheme val="minor"/>
    </font>
    <font>
      <sz val="12"/>
      <color rgb="FF000000"/>
      <name val="黑体"/>
      <charset val="134"/>
    </font>
    <font>
      <sz val="14"/>
      <color rgb="FF000000"/>
      <name val="仿宋_GB2312"/>
      <charset val="134"/>
    </font>
    <font>
      <sz val="14"/>
      <color theme="1"/>
      <name val="仿宋_GB2312"/>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Arial"/>
      <charset val="134"/>
    </font>
    <font>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57" fontId="5" fillId="0" borderId="1" xfId="0" applyNumberFormat="1" applyFont="1" applyBorder="1" applyAlignment="1">
      <alignment horizontal="left" vertical="center" wrapText="1"/>
    </xf>
    <xf numFmtId="57" fontId="6" fillId="0" borderId="1" xfId="0" applyNumberFormat="1" applyFont="1" applyBorder="1" applyAlignment="1">
      <alignment horizontal="left" vertical="center" wrapText="1"/>
    </xf>
    <xf numFmtId="57" fontId="6"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3"/>
  <sheetViews>
    <sheetView tabSelected="1" workbookViewId="0">
      <pane ySplit="3" topLeftCell="A4" activePane="bottomLeft" state="frozen"/>
      <selection/>
      <selection pane="bottomLeft" activeCell="A2" sqref="A2:R2"/>
    </sheetView>
  </sheetViews>
  <sheetFormatPr defaultColWidth="9" defaultRowHeight="13.5"/>
  <cols>
    <col min="1" max="1" width="6" style="3" customWidth="1"/>
    <col min="2" max="2" width="9.125" style="3" customWidth="1"/>
    <col min="3" max="3" width="8.375" customWidth="1"/>
    <col min="6" max="6" width="23.625" style="4" customWidth="1"/>
    <col min="7" max="7" width="10.875" customWidth="1"/>
    <col min="9" max="9" width="43.5" style="4" customWidth="1"/>
    <col min="10" max="10" width="13.125" customWidth="1"/>
    <col min="11" max="11" width="9.875" style="3"/>
    <col min="12" max="12" width="14.625"/>
    <col min="17" max="17" width="28.75" style="4" customWidth="1"/>
    <col min="18" max="18" width="13.625" style="3" customWidth="1"/>
  </cols>
  <sheetData>
    <row r="1" ht="30" customHeight="1" spans="2:2">
      <c r="B1" s="5" t="s">
        <v>0</v>
      </c>
    </row>
    <row r="2" ht="41" customHeight="1" spans="1:18">
      <c r="A2" s="6" t="s">
        <v>1</v>
      </c>
      <c r="B2" s="6"/>
      <c r="C2" s="6"/>
      <c r="D2" s="6"/>
      <c r="E2" s="6"/>
      <c r="F2" s="7"/>
      <c r="G2" s="6"/>
      <c r="H2" s="6"/>
      <c r="I2" s="7"/>
      <c r="J2" s="6"/>
      <c r="K2" s="6"/>
      <c r="L2" s="6"/>
      <c r="M2" s="6"/>
      <c r="N2" s="6"/>
      <c r="O2" s="6"/>
      <c r="P2" s="6"/>
      <c r="Q2" s="7"/>
      <c r="R2" s="6"/>
    </row>
    <row r="3" s="1" customFormat="1" ht="57" spans="1:18">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row>
    <row r="4" s="2" customFormat="1" ht="93.75" spans="1:18">
      <c r="A4" s="9">
        <v>1</v>
      </c>
      <c r="B4" s="9" t="s">
        <v>20</v>
      </c>
      <c r="C4" s="9" t="s">
        <v>21</v>
      </c>
      <c r="D4" s="10" t="s">
        <v>22</v>
      </c>
      <c r="E4" s="10" t="s">
        <v>23</v>
      </c>
      <c r="F4" s="10" t="s">
        <v>24</v>
      </c>
      <c r="G4" s="10" t="s">
        <v>25</v>
      </c>
      <c r="H4" s="10" t="s">
        <v>26</v>
      </c>
      <c r="I4" s="10" t="s">
        <v>27</v>
      </c>
      <c r="J4" s="10" t="s">
        <v>28</v>
      </c>
      <c r="K4" s="9">
        <v>220</v>
      </c>
      <c r="L4" s="17">
        <v>45627</v>
      </c>
      <c r="M4" s="10" t="s">
        <v>29</v>
      </c>
      <c r="N4" s="10" t="s">
        <v>30</v>
      </c>
      <c r="O4" s="10" t="s">
        <v>31</v>
      </c>
      <c r="P4" s="10" t="s">
        <v>32</v>
      </c>
      <c r="Q4" s="10" t="s">
        <v>33</v>
      </c>
      <c r="R4" s="9" t="s">
        <v>34</v>
      </c>
    </row>
    <row r="5" s="2" customFormat="1" ht="56.25" spans="1:18">
      <c r="A5" s="9">
        <v>2</v>
      </c>
      <c r="B5" s="9" t="s">
        <v>20</v>
      </c>
      <c r="C5" s="9" t="s">
        <v>21</v>
      </c>
      <c r="D5" s="10" t="s">
        <v>22</v>
      </c>
      <c r="E5" s="10" t="s">
        <v>23</v>
      </c>
      <c r="F5" s="10" t="s">
        <v>35</v>
      </c>
      <c r="G5" s="10" t="s">
        <v>36</v>
      </c>
      <c r="H5" s="10" t="s">
        <v>37</v>
      </c>
      <c r="I5" s="10" t="s">
        <v>38</v>
      </c>
      <c r="J5" s="10" t="s">
        <v>39</v>
      </c>
      <c r="K5" s="9">
        <v>50</v>
      </c>
      <c r="L5" s="17">
        <v>45627</v>
      </c>
      <c r="M5" s="10" t="s">
        <v>29</v>
      </c>
      <c r="N5" s="10" t="s">
        <v>30</v>
      </c>
      <c r="O5" s="10" t="s">
        <v>31</v>
      </c>
      <c r="P5" s="10" t="s">
        <v>32</v>
      </c>
      <c r="Q5" s="10" t="s">
        <v>40</v>
      </c>
      <c r="R5" s="9" t="s">
        <v>41</v>
      </c>
    </row>
    <row r="6" s="2" customFormat="1" ht="56.25" spans="1:18">
      <c r="A6" s="9">
        <v>3</v>
      </c>
      <c r="B6" s="11" t="s">
        <v>20</v>
      </c>
      <c r="C6" s="11" t="s">
        <v>21</v>
      </c>
      <c r="D6" s="11" t="s">
        <v>42</v>
      </c>
      <c r="E6" s="11" t="s">
        <v>43</v>
      </c>
      <c r="F6" s="12" t="s">
        <v>44</v>
      </c>
      <c r="G6" s="12" t="s">
        <v>25</v>
      </c>
      <c r="H6" s="12" t="s">
        <v>45</v>
      </c>
      <c r="I6" s="12" t="s">
        <v>46</v>
      </c>
      <c r="J6" s="12" t="s">
        <v>43</v>
      </c>
      <c r="K6" s="11">
        <v>115</v>
      </c>
      <c r="L6" s="18">
        <v>45627</v>
      </c>
      <c r="M6" s="12" t="s">
        <v>47</v>
      </c>
      <c r="N6" s="12" t="s">
        <v>48</v>
      </c>
      <c r="O6" s="12" t="s">
        <v>49</v>
      </c>
      <c r="P6" s="12" t="s">
        <v>32</v>
      </c>
      <c r="Q6" s="12" t="s">
        <v>50</v>
      </c>
      <c r="R6" s="9" t="s">
        <v>34</v>
      </c>
    </row>
    <row r="7" s="2" customFormat="1" ht="37.5" spans="1:18">
      <c r="A7" s="9">
        <v>4</v>
      </c>
      <c r="B7" s="9" t="s">
        <v>20</v>
      </c>
      <c r="C7" s="9" t="s">
        <v>21</v>
      </c>
      <c r="D7" s="9" t="s">
        <v>42</v>
      </c>
      <c r="E7" s="13" t="s">
        <v>43</v>
      </c>
      <c r="F7" s="12" t="s">
        <v>51</v>
      </c>
      <c r="G7" s="10" t="s">
        <v>36</v>
      </c>
      <c r="H7" s="12" t="s">
        <v>26</v>
      </c>
      <c r="I7" s="12" t="s">
        <v>52</v>
      </c>
      <c r="J7" s="12" t="s">
        <v>53</v>
      </c>
      <c r="K7" s="11">
        <v>20</v>
      </c>
      <c r="L7" s="18">
        <v>45627</v>
      </c>
      <c r="M7" s="12" t="s">
        <v>47</v>
      </c>
      <c r="N7" s="12" t="s">
        <v>48</v>
      </c>
      <c r="O7" s="12" t="s">
        <v>49</v>
      </c>
      <c r="P7" s="12" t="s">
        <v>32</v>
      </c>
      <c r="Q7" s="10" t="s">
        <v>40</v>
      </c>
      <c r="R7" s="9" t="s">
        <v>41</v>
      </c>
    </row>
    <row r="8" s="2" customFormat="1" ht="37.5" spans="1:18">
      <c r="A8" s="9">
        <v>5</v>
      </c>
      <c r="B8" s="9" t="s">
        <v>20</v>
      </c>
      <c r="C8" s="9" t="s">
        <v>21</v>
      </c>
      <c r="D8" s="9" t="s">
        <v>42</v>
      </c>
      <c r="E8" s="13" t="s">
        <v>43</v>
      </c>
      <c r="F8" s="12" t="s">
        <v>54</v>
      </c>
      <c r="G8" s="10" t="s">
        <v>36</v>
      </c>
      <c r="H8" s="12" t="s">
        <v>37</v>
      </c>
      <c r="I8" s="12" t="s">
        <v>55</v>
      </c>
      <c r="J8" s="12" t="s">
        <v>56</v>
      </c>
      <c r="K8" s="11">
        <v>40</v>
      </c>
      <c r="L8" s="18">
        <v>45627</v>
      </c>
      <c r="M8" s="12" t="s">
        <v>47</v>
      </c>
      <c r="N8" s="12" t="s">
        <v>48</v>
      </c>
      <c r="O8" s="12" t="s">
        <v>49</v>
      </c>
      <c r="P8" s="12" t="s">
        <v>32</v>
      </c>
      <c r="Q8" s="10" t="s">
        <v>57</v>
      </c>
      <c r="R8" s="9" t="s">
        <v>58</v>
      </c>
    </row>
    <row r="9" s="2" customFormat="1" ht="75" spans="1:18">
      <c r="A9" s="9">
        <v>6</v>
      </c>
      <c r="B9" s="9" t="s">
        <v>20</v>
      </c>
      <c r="C9" s="9" t="s">
        <v>21</v>
      </c>
      <c r="D9" s="9" t="s">
        <v>42</v>
      </c>
      <c r="E9" s="13" t="s">
        <v>43</v>
      </c>
      <c r="F9" s="12" t="s">
        <v>59</v>
      </c>
      <c r="G9" s="10" t="s">
        <v>36</v>
      </c>
      <c r="H9" s="12" t="s">
        <v>26</v>
      </c>
      <c r="I9" s="12" t="s">
        <v>60</v>
      </c>
      <c r="J9" s="12" t="s">
        <v>61</v>
      </c>
      <c r="K9" s="11">
        <v>200</v>
      </c>
      <c r="L9" s="18">
        <v>45627</v>
      </c>
      <c r="M9" s="12" t="s">
        <v>47</v>
      </c>
      <c r="N9" s="12" t="s">
        <v>48</v>
      </c>
      <c r="O9" s="12" t="s">
        <v>49</v>
      </c>
      <c r="P9" s="12" t="s">
        <v>32</v>
      </c>
      <c r="Q9" s="10" t="s">
        <v>62</v>
      </c>
      <c r="R9" s="9" t="s">
        <v>58</v>
      </c>
    </row>
    <row r="10" s="2" customFormat="1" ht="75" spans="1:18">
      <c r="A10" s="9">
        <v>7</v>
      </c>
      <c r="B10" s="9" t="s">
        <v>63</v>
      </c>
      <c r="C10" s="9" t="s">
        <v>21</v>
      </c>
      <c r="D10" s="9" t="s">
        <v>22</v>
      </c>
      <c r="E10" s="9" t="s">
        <v>64</v>
      </c>
      <c r="F10" s="10" t="s">
        <v>65</v>
      </c>
      <c r="G10" s="9" t="s">
        <v>25</v>
      </c>
      <c r="H10" s="9" t="s">
        <v>26</v>
      </c>
      <c r="I10" s="10" t="s">
        <v>66</v>
      </c>
      <c r="J10" s="9" t="s">
        <v>64</v>
      </c>
      <c r="K10" s="9">
        <v>45</v>
      </c>
      <c r="L10" s="9">
        <v>45627</v>
      </c>
      <c r="M10" s="9">
        <v>524</v>
      </c>
      <c r="N10" s="9">
        <v>28</v>
      </c>
      <c r="O10" s="9">
        <v>1</v>
      </c>
      <c r="P10" s="10" t="s">
        <v>32</v>
      </c>
      <c r="Q10" s="10" t="s">
        <v>67</v>
      </c>
      <c r="R10" s="9" t="s">
        <v>34</v>
      </c>
    </row>
    <row r="11" s="2" customFormat="1" ht="75" spans="1:18">
      <c r="A11" s="9">
        <v>8</v>
      </c>
      <c r="B11" s="11" t="s">
        <v>63</v>
      </c>
      <c r="C11" s="9" t="s">
        <v>21</v>
      </c>
      <c r="D11" s="11" t="s">
        <v>22</v>
      </c>
      <c r="E11" s="11" t="s">
        <v>64</v>
      </c>
      <c r="F11" s="12" t="s">
        <v>68</v>
      </c>
      <c r="G11" s="11" t="s">
        <v>25</v>
      </c>
      <c r="H11" s="11" t="s">
        <v>26</v>
      </c>
      <c r="I11" s="12" t="s">
        <v>69</v>
      </c>
      <c r="J11" s="11" t="s">
        <v>70</v>
      </c>
      <c r="K11" s="11">
        <v>53</v>
      </c>
      <c r="L11" s="19">
        <v>45627</v>
      </c>
      <c r="M11" s="11" t="s">
        <v>71</v>
      </c>
      <c r="N11" s="11" t="s">
        <v>72</v>
      </c>
      <c r="O11" s="11" t="s">
        <v>73</v>
      </c>
      <c r="P11" s="12" t="s">
        <v>32</v>
      </c>
      <c r="Q11" s="12" t="s">
        <v>74</v>
      </c>
      <c r="R11" s="9" t="s">
        <v>34</v>
      </c>
    </row>
    <row r="12" s="2" customFormat="1" ht="56.25" spans="1:18">
      <c r="A12" s="9">
        <v>9</v>
      </c>
      <c r="B12" s="9" t="s">
        <v>63</v>
      </c>
      <c r="C12" s="9" t="s">
        <v>21</v>
      </c>
      <c r="D12" s="9" t="s">
        <v>22</v>
      </c>
      <c r="E12" s="9" t="s">
        <v>64</v>
      </c>
      <c r="F12" s="10" t="s">
        <v>75</v>
      </c>
      <c r="G12" s="10" t="s">
        <v>36</v>
      </c>
      <c r="H12" s="9" t="s">
        <v>76</v>
      </c>
      <c r="I12" s="10" t="s">
        <v>77</v>
      </c>
      <c r="J12" s="9" t="s">
        <v>78</v>
      </c>
      <c r="K12" s="9">
        <v>52</v>
      </c>
      <c r="L12" s="20">
        <v>45627</v>
      </c>
      <c r="M12" s="9" t="s">
        <v>79</v>
      </c>
      <c r="N12" s="9" t="s">
        <v>80</v>
      </c>
      <c r="O12" s="9" t="s">
        <v>81</v>
      </c>
      <c r="P12" s="10" t="s">
        <v>32</v>
      </c>
      <c r="Q12" s="10" t="s">
        <v>82</v>
      </c>
      <c r="R12" s="9" t="s">
        <v>83</v>
      </c>
    </row>
    <row r="13" s="2" customFormat="1" ht="150" spans="1:18">
      <c r="A13" s="9">
        <v>10</v>
      </c>
      <c r="B13" s="9" t="s">
        <v>20</v>
      </c>
      <c r="C13" s="9" t="s">
        <v>21</v>
      </c>
      <c r="D13" s="9" t="s">
        <v>84</v>
      </c>
      <c r="E13" s="9" t="s">
        <v>85</v>
      </c>
      <c r="F13" s="10" t="s">
        <v>86</v>
      </c>
      <c r="G13" s="9" t="s">
        <v>36</v>
      </c>
      <c r="H13" s="9" t="s">
        <v>87</v>
      </c>
      <c r="I13" s="10" t="s">
        <v>88</v>
      </c>
      <c r="J13" s="9" t="s">
        <v>89</v>
      </c>
      <c r="K13" s="9">
        <v>10.5</v>
      </c>
      <c r="L13" s="9" t="s">
        <v>90</v>
      </c>
      <c r="M13" s="9">
        <v>85</v>
      </c>
      <c r="N13" s="9">
        <v>85</v>
      </c>
      <c r="O13" s="9">
        <v>0</v>
      </c>
      <c r="P13" s="9" t="s">
        <v>91</v>
      </c>
      <c r="Q13" s="10" t="s">
        <v>92</v>
      </c>
      <c r="R13" s="9" t="s">
        <v>93</v>
      </c>
    </row>
    <row r="14" s="2" customFormat="1" ht="150" spans="1:18">
      <c r="A14" s="9">
        <v>11</v>
      </c>
      <c r="B14" s="9" t="s">
        <v>20</v>
      </c>
      <c r="C14" s="9" t="s">
        <v>21</v>
      </c>
      <c r="D14" s="9" t="s">
        <v>84</v>
      </c>
      <c r="E14" s="9" t="s">
        <v>85</v>
      </c>
      <c r="F14" s="10" t="s">
        <v>94</v>
      </c>
      <c r="G14" s="9" t="s">
        <v>36</v>
      </c>
      <c r="H14" s="9" t="s">
        <v>87</v>
      </c>
      <c r="I14" s="10" t="s">
        <v>95</v>
      </c>
      <c r="J14" s="9" t="s">
        <v>89</v>
      </c>
      <c r="K14" s="9">
        <v>0.5</v>
      </c>
      <c r="L14" s="9" t="s">
        <v>90</v>
      </c>
      <c r="M14" s="9">
        <v>3</v>
      </c>
      <c r="N14" s="9">
        <v>3</v>
      </c>
      <c r="O14" s="9">
        <v>0</v>
      </c>
      <c r="P14" s="9" t="s">
        <v>91</v>
      </c>
      <c r="Q14" s="10" t="s">
        <v>96</v>
      </c>
      <c r="R14" s="9" t="s">
        <v>97</v>
      </c>
    </row>
    <row r="15" s="2" customFormat="1" ht="56.25" spans="1:18">
      <c r="A15" s="9">
        <v>12</v>
      </c>
      <c r="B15" s="9" t="s">
        <v>20</v>
      </c>
      <c r="C15" s="9" t="s">
        <v>21</v>
      </c>
      <c r="D15" s="9" t="s">
        <v>84</v>
      </c>
      <c r="E15" s="9" t="s">
        <v>85</v>
      </c>
      <c r="F15" s="10" t="s">
        <v>98</v>
      </c>
      <c r="G15" s="9" t="s">
        <v>36</v>
      </c>
      <c r="H15" s="11" t="s">
        <v>26</v>
      </c>
      <c r="I15" s="10" t="s">
        <v>99</v>
      </c>
      <c r="J15" s="9" t="s">
        <v>89</v>
      </c>
      <c r="K15" s="9">
        <v>100</v>
      </c>
      <c r="L15" s="9" t="s">
        <v>90</v>
      </c>
      <c r="M15" s="9">
        <v>80</v>
      </c>
      <c r="N15" s="9">
        <v>80</v>
      </c>
      <c r="O15" s="9">
        <v>0</v>
      </c>
      <c r="P15" s="9" t="s">
        <v>91</v>
      </c>
      <c r="Q15" s="10" t="s">
        <v>100</v>
      </c>
      <c r="R15" s="9" t="s">
        <v>97</v>
      </c>
    </row>
    <row r="16" s="2" customFormat="1" ht="56.25" spans="1:18">
      <c r="A16" s="9">
        <v>13</v>
      </c>
      <c r="B16" s="9" t="s">
        <v>20</v>
      </c>
      <c r="C16" s="9" t="s">
        <v>21</v>
      </c>
      <c r="D16" s="9" t="s">
        <v>84</v>
      </c>
      <c r="E16" s="9" t="s">
        <v>85</v>
      </c>
      <c r="F16" s="10" t="s">
        <v>101</v>
      </c>
      <c r="G16" s="9" t="s">
        <v>36</v>
      </c>
      <c r="H16" s="11" t="s">
        <v>26</v>
      </c>
      <c r="I16" s="10" t="s">
        <v>102</v>
      </c>
      <c r="J16" s="9" t="s">
        <v>89</v>
      </c>
      <c r="K16" s="9">
        <v>400</v>
      </c>
      <c r="L16" s="9" t="s">
        <v>90</v>
      </c>
      <c r="M16" s="9">
        <v>80</v>
      </c>
      <c r="N16" s="9">
        <v>80</v>
      </c>
      <c r="O16" s="9">
        <v>0</v>
      </c>
      <c r="P16" s="9" t="s">
        <v>91</v>
      </c>
      <c r="Q16" s="10" t="s">
        <v>100</v>
      </c>
      <c r="R16" s="9" t="s">
        <v>97</v>
      </c>
    </row>
    <row r="17" s="2" customFormat="1" ht="75" spans="1:18">
      <c r="A17" s="9">
        <v>14</v>
      </c>
      <c r="B17" s="9" t="s">
        <v>20</v>
      </c>
      <c r="C17" s="9" t="s">
        <v>21</v>
      </c>
      <c r="D17" s="9" t="s">
        <v>84</v>
      </c>
      <c r="E17" s="9" t="s">
        <v>85</v>
      </c>
      <c r="F17" s="10" t="s">
        <v>103</v>
      </c>
      <c r="G17" s="9" t="s">
        <v>36</v>
      </c>
      <c r="H17" s="9" t="s">
        <v>26</v>
      </c>
      <c r="I17" s="10" t="s">
        <v>104</v>
      </c>
      <c r="J17" s="9" t="s">
        <v>105</v>
      </c>
      <c r="K17" s="9">
        <v>19</v>
      </c>
      <c r="L17" s="9" t="s">
        <v>106</v>
      </c>
      <c r="M17" s="9">
        <v>60</v>
      </c>
      <c r="N17" s="9">
        <v>60</v>
      </c>
      <c r="O17" s="9">
        <v>5</v>
      </c>
      <c r="P17" s="9" t="s">
        <v>32</v>
      </c>
      <c r="Q17" s="10" t="s">
        <v>107</v>
      </c>
      <c r="R17" s="9" t="s">
        <v>108</v>
      </c>
    </row>
    <row r="18" s="2" customFormat="1" ht="75" spans="1:18">
      <c r="A18" s="9">
        <v>15</v>
      </c>
      <c r="B18" s="9" t="s">
        <v>20</v>
      </c>
      <c r="C18" s="9" t="s">
        <v>21</v>
      </c>
      <c r="D18" s="9" t="s">
        <v>84</v>
      </c>
      <c r="E18" s="9" t="s">
        <v>85</v>
      </c>
      <c r="F18" s="10" t="s">
        <v>109</v>
      </c>
      <c r="G18" s="9" t="s">
        <v>36</v>
      </c>
      <c r="H18" s="9" t="s">
        <v>26</v>
      </c>
      <c r="I18" s="10" t="s">
        <v>110</v>
      </c>
      <c r="J18" s="9" t="s">
        <v>105</v>
      </c>
      <c r="K18" s="9">
        <v>30</v>
      </c>
      <c r="L18" s="9" t="s">
        <v>106</v>
      </c>
      <c r="M18" s="9">
        <v>110</v>
      </c>
      <c r="N18" s="9">
        <v>105</v>
      </c>
      <c r="O18" s="9">
        <v>5</v>
      </c>
      <c r="P18" s="9" t="s">
        <v>32</v>
      </c>
      <c r="Q18" s="10" t="s">
        <v>111</v>
      </c>
      <c r="R18" s="9" t="s">
        <v>97</v>
      </c>
    </row>
    <row r="19" s="2" customFormat="1" ht="75" spans="1:18">
      <c r="A19" s="9">
        <v>16</v>
      </c>
      <c r="B19" s="9" t="s">
        <v>20</v>
      </c>
      <c r="C19" s="9" t="s">
        <v>21</v>
      </c>
      <c r="D19" s="9" t="s">
        <v>84</v>
      </c>
      <c r="E19" s="9" t="s">
        <v>85</v>
      </c>
      <c r="F19" s="10" t="s">
        <v>112</v>
      </c>
      <c r="G19" s="9" t="s">
        <v>113</v>
      </c>
      <c r="H19" s="9" t="s">
        <v>26</v>
      </c>
      <c r="I19" s="10" t="s">
        <v>114</v>
      </c>
      <c r="J19" s="9" t="s">
        <v>105</v>
      </c>
      <c r="K19" s="9">
        <v>6</v>
      </c>
      <c r="L19" s="9" t="s">
        <v>106</v>
      </c>
      <c r="M19" s="9">
        <v>20</v>
      </c>
      <c r="N19" s="9">
        <v>20</v>
      </c>
      <c r="O19" s="9">
        <v>2</v>
      </c>
      <c r="P19" s="9" t="s">
        <v>115</v>
      </c>
      <c r="Q19" s="10" t="s">
        <v>116</v>
      </c>
      <c r="R19" s="9" t="s">
        <v>117</v>
      </c>
    </row>
    <row r="20" s="2" customFormat="1" ht="93.75" spans="1:18">
      <c r="A20" s="9">
        <v>17</v>
      </c>
      <c r="B20" s="9" t="s">
        <v>20</v>
      </c>
      <c r="C20" s="9" t="s">
        <v>21</v>
      </c>
      <c r="D20" s="9" t="s">
        <v>84</v>
      </c>
      <c r="E20" s="9" t="s">
        <v>85</v>
      </c>
      <c r="F20" s="10" t="s">
        <v>118</v>
      </c>
      <c r="G20" s="9" t="s">
        <v>119</v>
      </c>
      <c r="H20" s="9" t="s">
        <v>87</v>
      </c>
      <c r="I20" s="10" t="s">
        <v>120</v>
      </c>
      <c r="J20" s="9" t="s">
        <v>89</v>
      </c>
      <c r="K20" s="9">
        <v>75</v>
      </c>
      <c r="L20" s="9" t="s">
        <v>106</v>
      </c>
      <c r="M20" s="9" t="s">
        <v>121</v>
      </c>
      <c r="N20" s="9" t="s">
        <v>122</v>
      </c>
      <c r="O20" s="9" t="s">
        <v>123</v>
      </c>
      <c r="P20" s="9" t="s">
        <v>124</v>
      </c>
      <c r="Q20" s="10" t="s">
        <v>125</v>
      </c>
      <c r="R20" s="9" t="s">
        <v>117</v>
      </c>
    </row>
    <row r="21" s="2" customFormat="1" ht="56.25" spans="1:18">
      <c r="A21" s="9">
        <v>18</v>
      </c>
      <c r="B21" s="9" t="s">
        <v>20</v>
      </c>
      <c r="C21" s="9" t="s">
        <v>21</v>
      </c>
      <c r="D21" s="9" t="s">
        <v>84</v>
      </c>
      <c r="E21" s="9" t="s">
        <v>85</v>
      </c>
      <c r="F21" s="10" t="s">
        <v>126</v>
      </c>
      <c r="G21" s="9" t="s">
        <v>119</v>
      </c>
      <c r="H21" s="9" t="s">
        <v>87</v>
      </c>
      <c r="I21" s="10" t="s">
        <v>127</v>
      </c>
      <c r="J21" s="9" t="s">
        <v>89</v>
      </c>
      <c r="K21" s="9">
        <v>4</v>
      </c>
      <c r="L21" s="9" t="s">
        <v>106</v>
      </c>
      <c r="M21" s="9">
        <v>60</v>
      </c>
      <c r="N21" s="9">
        <v>55</v>
      </c>
      <c r="O21" s="9">
        <v>5</v>
      </c>
      <c r="P21" s="10" t="s">
        <v>124</v>
      </c>
      <c r="Q21" s="10" t="s">
        <v>128</v>
      </c>
      <c r="R21" s="9" t="s">
        <v>117</v>
      </c>
    </row>
    <row r="22" s="2" customFormat="1" ht="37.5" spans="1:18">
      <c r="A22" s="9">
        <v>19</v>
      </c>
      <c r="B22" s="9" t="s">
        <v>20</v>
      </c>
      <c r="C22" s="9" t="s">
        <v>21</v>
      </c>
      <c r="D22" s="9" t="s">
        <v>129</v>
      </c>
      <c r="E22" s="9" t="s">
        <v>130</v>
      </c>
      <c r="F22" s="10" t="s">
        <v>131</v>
      </c>
      <c r="G22" s="9" t="s">
        <v>25</v>
      </c>
      <c r="H22" s="9" t="s">
        <v>132</v>
      </c>
      <c r="I22" s="10" t="s">
        <v>133</v>
      </c>
      <c r="J22" s="9" t="s">
        <v>134</v>
      </c>
      <c r="K22" s="9">
        <v>60</v>
      </c>
      <c r="L22" s="9" t="s">
        <v>135</v>
      </c>
      <c r="M22" s="9" t="s">
        <v>136</v>
      </c>
      <c r="N22" s="9" t="s">
        <v>137</v>
      </c>
      <c r="O22" s="9">
        <v>0</v>
      </c>
      <c r="P22" s="9" t="s">
        <v>32</v>
      </c>
      <c r="Q22" s="10" t="s">
        <v>138</v>
      </c>
      <c r="R22" s="9" t="s">
        <v>34</v>
      </c>
    </row>
    <row r="23" s="2" customFormat="1" ht="37.5" spans="1:18">
      <c r="A23" s="9">
        <v>20</v>
      </c>
      <c r="B23" s="9" t="s">
        <v>20</v>
      </c>
      <c r="C23" s="9" t="s">
        <v>21</v>
      </c>
      <c r="D23" s="9" t="s">
        <v>129</v>
      </c>
      <c r="E23" s="9" t="s">
        <v>130</v>
      </c>
      <c r="F23" s="10" t="s">
        <v>139</v>
      </c>
      <c r="G23" s="9" t="s">
        <v>25</v>
      </c>
      <c r="H23" s="9" t="s">
        <v>26</v>
      </c>
      <c r="I23" s="10" t="s">
        <v>140</v>
      </c>
      <c r="J23" s="9" t="s">
        <v>141</v>
      </c>
      <c r="K23" s="9">
        <v>120</v>
      </c>
      <c r="L23" s="9" t="s">
        <v>142</v>
      </c>
      <c r="M23" s="9" t="s">
        <v>143</v>
      </c>
      <c r="N23" s="9" t="s">
        <v>144</v>
      </c>
      <c r="O23" s="9">
        <v>0</v>
      </c>
      <c r="P23" s="9" t="s">
        <v>32</v>
      </c>
      <c r="Q23" s="10" t="s">
        <v>138</v>
      </c>
      <c r="R23" s="9" t="s">
        <v>34</v>
      </c>
    </row>
    <row r="24" s="2" customFormat="1" ht="112.5" spans="1:18">
      <c r="A24" s="9">
        <v>21</v>
      </c>
      <c r="B24" s="9" t="s">
        <v>20</v>
      </c>
      <c r="C24" s="9" t="s">
        <v>21</v>
      </c>
      <c r="D24" s="9" t="s">
        <v>129</v>
      </c>
      <c r="E24" s="9" t="s">
        <v>130</v>
      </c>
      <c r="F24" s="10" t="s">
        <v>145</v>
      </c>
      <c r="G24" s="9" t="s">
        <v>25</v>
      </c>
      <c r="H24" s="9" t="s">
        <v>146</v>
      </c>
      <c r="I24" s="10" t="s">
        <v>147</v>
      </c>
      <c r="J24" s="9" t="s">
        <v>148</v>
      </c>
      <c r="K24" s="9">
        <v>35</v>
      </c>
      <c r="L24" s="9" t="s">
        <v>149</v>
      </c>
      <c r="M24" s="9" t="s">
        <v>150</v>
      </c>
      <c r="N24" s="9" t="s">
        <v>144</v>
      </c>
      <c r="O24" s="9">
        <v>0</v>
      </c>
      <c r="P24" s="9" t="s">
        <v>32</v>
      </c>
      <c r="Q24" s="10" t="s">
        <v>151</v>
      </c>
      <c r="R24" s="9" t="s">
        <v>34</v>
      </c>
    </row>
    <row r="25" s="2" customFormat="1" ht="37.5" spans="1:18">
      <c r="A25" s="9">
        <v>22</v>
      </c>
      <c r="B25" s="9" t="s">
        <v>20</v>
      </c>
      <c r="C25" s="9" t="s">
        <v>21</v>
      </c>
      <c r="D25" s="9" t="s">
        <v>152</v>
      </c>
      <c r="E25" s="9" t="s">
        <v>153</v>
      </c>
      <c r="F25" s="10" t="s">
        <v>154</v>
      </c>
      <c r="G25" s="9" t="s">
        <v>155</v>
      </c>
      <c r="H25" s="9" t="s">
        <v>76</v>
      </c>
      <c r="I25" s="10" t="s">
        <v>156</v>
      </c>
      <c r="J25" s="9" t="s">
        <v>157</v>
      </c>
      <c r="K25" s="9">
        <v>70</v>
      </c>
      <c r="L25" s="9" t="s">
        <v>149</v>
      </c>
      <c r="M25" s="9" t="s">
        <v>158</v>
      </c>
      <c r="N25" s="9" t="s">
        <v>49</v>
      </c>
      <c r="O25" s="9">
        <v>0</v>
      </c>
      <c r="P25" s="9" t="s">
        <v>32</v>
      </c>
      <c r="Q25" s="10" t="s">
        <v>159</v>
      </c>
      <c r="R25" s="9" t="s">
        <v>34</v>
      </c>
    </row>
    <row r="26" s="2" customFormat="1" ht="112.5" spans="1:18">
      <c r="A26" s="9">
        <v>23</v>
      </c>
      <c r="B26" s="9" t="s">
        <v>20</v>
      </c>
      <c r="C26" s="9" t="s">
        <v>21</v>
      </c>
      <c r="D26" s="9" t="s">
        <v>84</v>
      </c>
      <c r="E26" s="9" t="s">
        <v>85</v>
      </c>
      <c r="F26" s="10" t="s">
        <v>160</v>
      </c>
      <c r="G26" s="9" t="s">
        <v>36</v>
      </c>
      <c r="H26" s="9" t="s">
        <v>26</v>
      </c>
      <c r="I26" s="10" t="s">
        <v>161</v>
      </c>
      <c r="J26" s="9" t="s">
        <v>105</v>
      </c>
      <c r="K26" s="9">
        <v>3</v>
      </c>
      <c r="L26" s="9" t="s">
        <v>106</v>
      </c>
      <c r="M26" s="9">
        <v>10</v>
      </c>
      <c r="N26" s="9">
        <v>10</v>
      </c>
      <c r="O26" s="9">
        <v>1</v>
      </c>
      <c r="P26" s="9" t="s">
        <v>32</v>
      </c>
      <c r="Q26" s="10" t="s">
        <v>162</v>
      </c>
      <c r="R26" s="9" t="s">
        <v>34</v>
      </c>
    </row>
    <row r="27" s="2" customFormat="1" ht="37.5" spans="1:18">
      <c r="A27" s="9">
        <v>24</v>
      </c>
      <c r="B27" s="9" t="s">
        <v>20</v>
      </c>
      <c r="C27" s="9" t="s">
        <v>21</v>
      </c>
      <c r="D27" s="9" t="s">
        <v>23</v>
      </c>
      <c r="E27" s="9" t="s">
        <v>23</v>
      </c>
      <c r="F27" s="10" t="s">
        <v>163</v>
      </c>
      <c r="G27" s="9" t="s">
        <v>36</v>
      </c>
      <c r="H27" s="9" t="s">
        <v>26</v>
      </c>
      <c r="I27" s="10" t="s">
        <v>164</v>
      </c>
      <c r="J27" s="9" t="s">
        <v>23</v>
      </c>
      <c r="K27" s="9">
        <v>50</v>
      </c>
      <c r="L27" s="9" t="s">
        <v>106</v>
      </c>
      <c r="M27" s="9">
        <v>120</v>
      </c>
      <c r="N27" s="9">
        <v>10</v>
      </c>
      <c r="O27" s="9">
        <v>2</v>
      </c>
      <c r="P27" s="9" t="s">
        <v>32</v>
      </c>
      <c r="Q27" s="10" t="s">
        <v>165</v>
      </c>
      <c r="R27" s="9" t="s">
        <v>34</v>
      </c>
    </row>
    <row r="28" s="2" customFormat="1" ht="37.5" spans="1:18">
      <c r="A28" s="9">
        <v>25</v>
      </c>
      <c r="B28" s="9" t="s">
        <v>20</v>
      </c>
      <c r="C28" s="9" t="s">
        <v>21</v>
      </c>
      <c r="D28" s="9" t="s">
        <v>43</v>
      </c>
      <c r="E28" s="9" t="s">
        <v>43</v>
      </c>
      <c r="F28" s="10" t="s">
        <v>163</v>
      </c>
      <c r="G28" s="9" t="s">
        <v>36</v>
      </c>
      <c r="H28" s="9" t="s">
        <v>26</v>
      </c>
      <c r="I28" s="10" t="s">
        <v>164</v>
      </c>
      <c r="J28" s="9" t="s">
        <v>43</v>
      </c>
      <c r="K28" s="9">
        <v>50</v>
      </c>
      <c r="L28" s="9" t="s">
        <v>106</v>
      </c>
      <c r="M28" s="9">
        <v>150</v>
      </c>
      <c r="N28" s="9">
        <v>15</v>
      </c>
      <c r="O28" s="9">
        <v>2</v>
      </c>
      <c r="P28" s="9" t="s">
        <v>32</v>
      </c>
      <c r="Q28" s="10" t="s">
        <v>165</v>
      </c>
      <c r="R28" s="9" t="s">
        <v>34</v>
      </c>
    </row>
    <row r="29" s="2" customFormat="1" ht="37.5" spans="1:18">
      <c r="A29" s="9">
        <v>26</v>
      </c>
      <c r="B29" s="9" t="s">
        <v>20</v>
      </c>
      <c r="C29" s="9" t="s">
        <v>21</v>
      </c>
      <c r="D29" s="9" t="s">
        <v>166</v>
      </c>
      <c r="E29" s="9" t="s">
        <v>167</v>
      </c>
      <c r="F29" s="10" t="s">
        <v>168</v>
      </c>
      <c r="G29" s="9" t="s">
        <v>36</v>
      </c>
      <c r="H29" s="9" t="s">
        <v>26</v>
      </c>
      <c r="I29" s="10" t="s">
        <v>169</v>
      </c>
      <c r="J29" s="9" t="s">
        <v>167</v>
      </c>
      <c r="K29" s="9">
        <v>50</v>
      </c>
      <c r="L29" s="9" t="s">
        <v>106</v>
      </c>
      <c r="M29" s="9">
        <v>200</v>
      </c>
      <c r="N29" s="9">
        <v>16</v>
      </c>
      <c r="O29" s="9">
        <v>2</v>
      </c>
      <c r="P29" s="9" t="s">
        <v>32</v>
      </c>
      <c r="Q29" s="10" t="s">
        <v>170</v>
      </c>
      <c r="R29" s="9" t="s">
        <v>171</v>
      </c>
    </row>
    <row r="30" s="2" customFormat="1" ht="56.25" spans="1:18">
      <c r="A30" s="9">
        <v>27</v>
      </c>
      <c r="B30" s="9" t="s">
        <v>20</v>
      </c>
      <c r="C30" s="9" t="s">
        <v>21</v>
      </c>
      <c r="D30" s="9" t="s">
        <v>84</v>
      </c>
      <c r="E30" s="9" t="s">
        <v>172</v>
      </c>
      <c r="F30" s="10" t="s">
        <v>173</v>
      </c>
      <c r="G30" s="9" t="s">
        <v>36</v>
      </c>
      <c r="H30" s="9" t="s">
        <v>26</v>
      </c>
      <c r="I30" s="9" t="s">
        <v>174</v>
      </c>
      <c r="J30" s="9" t="s">
        <v>175</v>
      </c>
      <c r="K30" s="9">
        <v>200</v>
      </c>
      <c r="L30" s="9" t="s">
        <v>106</v>
      </c>
      <c r="M30" s="9">
        <v>50</v>
      </c>
      <c r="N30" s="9">
        <v>40</v>
      </c>
      <c r="O30" s="9">
        <v>10</v>
      </c>
      <c r="P30" s="9" t="s">
        <v>32</v>
      </c>
      <c r="Q30" s="10" t="s">
        <v>176</v>
      </c>
      <c r="R30" s="9" t="s">
        <v>34</v>
      </c>
    </row>
    <row r="31" s="2" customFormat="1" ht="93.75" spans="1:18">
      <c r="A31" s="9">
        <v>28</v>
      </c>
      <c r="B31" s="9" t="s">
        <v>20</v>
      </c>
      <c r="C31" s="9" t="s">
        <v>21</v>
      </c>
      <c r="D31" s="9" t="s">
        <v>84</v>
      </c>
      <c r="E31" s="9" t="s">
        <v>177</v>
      </c>
      <c r="F31" s="10" t="s">
        <v>178</v>
      </c>
      <c r="G31" s="9" t="s">
        <v>36</v>
      </c>
      <c r="H31" s="9" t="s">
        <v>26</v>
      </c>
      <c r="I31" s="9" t="s">
        <v>179</v>
      </c>
      <c r="J31" s="9" t="s">
        <v>177</v>
      </c>
      <c r="K31" s="9">
        <v>30</v>
      </c>
      <c r="L31" s="9" t="s">
        <v>106</v>
      </c>
      <c r="M31" s="9">
        <v>200</v>
      </c>
      <c r="N31" s="9">
        <v>185</v>
      </c>
      <c r="O31" s="9">
        <v>15</v>
      </c>
      <c r="P31" s="9" t="s">
        <v>32</v>
      </c>
      <c r="Q31" s="10" t="s">
        <v>180</v>
      </c>
      <c r="R31" s="9" t="s">
        <v>97</v>
      </c>
    </row>
    <row r="32" s="2" customFormat="1" ht="75" spans="1:18">
      <c r="A32" s="9">
        <v>29</v>
      </c>
      <c r="B32" s="9" t="s">
        <v>20</v>
      </c>
      <c r="C32" s="9" t="s">
        <v>21</v>
      </c>
      <c r="D32" s="9" t="s">
        <v>129</v>
      </c>
      <c r="E32" s="9" t="s">
        <v>177</v>
      </c>
      <c r="F32" s="10" t="s">
        <v>181</v>
      </c>
      <c r="G32" s="9" t="s">
        <v>36</v>
      </c>
      <c r="H32" s="9" t="s">
        <v>26</v>
      </c>
      <c r="I32" s="9" t="s">
        <v>182</v>
      </c>
      <c r="J32" s="9" t="s">
        <v>177</v>
      </c>
      <c r="K32" s="9">
        <v>95</v>
      </c>
      <c r="L32" s="9" t="s">
        <v>106</v>
      </c>
      <c r="M32" s="9">
        <v>567</v>
      </c>
      <c r="N32" s="9">
        <v>26</v>
      </c>
      <c r="O32" s="9">
        <v>1</v>
      </c>
      <c r="P32" s="9" t="s">
        <v>32</v>
      </c>
      <c r="Q32" s="10" t="s">
        <v>183</v>
      </c>
      <c r="R32" s="9" t="s">
        <v>34</v>
      </c>
    </row>
    <row r="33" s="2" customFormat="1" ht="75" spans="1:18">
      <c r="A33" s="9">
        <v>30</v>
      </c>
      <c r="B33" s="9" t="s">
        <v>20</v>
      </c>
      <c r="C33" s="9" t="s">
        <v>21</v>
      </c>
      <c r="D33" s="9" t="s">
        <v>152</v>
      </c>
      <c r="E33" s="9" t="s">
        <v>184</v>
      </c>
      <c r="F33" s="10" t="s">
        <v>185</v>
      </c>
      <c r="G33" s="9" t="s">
        <v>36</v>
      </c>
      <c r="H33" s="9" t="s">
        <v>26</v>
      </c>
      <c r="I33" s="9" t="s">
        <v>186</v>
      </c>
      <c r="J33" s="9" t="s">
        <v>184</v>
      </c>
      <c r="K33" s="9">
        <v>75</v>
      </c>
      <c r="L33" s="9" t="s">
        <v>106</v>
      </c>
      <c r="M33" s="9">
        <v>120</v>
      </c>
      <c r="N33" s="9">
        <v>4</v>
      </c>
      <c r="O33" s="9">
        <v>2</v>
      </c>
      <c r="P33" s="9" t="s">
        <v>32</v>
      </c>
      <c r="Q33" s="10" t="s">
        <v>187</v>
      </c>
      <c r="R33" s="9" t="s">
        <v>34</v>
      </c>
    </row>
    <row r="34" s="2" customFormat="1" ht="93.75" spans="1:18">
      <c r="A34" s="9">
        <v>31</v>
      </c>
      <c r="B34" s="9" t="s">
        <v>20</v>
      </c>
      <c r="C34" s="9" t="s">
        <v>21</v>
      </c>
      <c r="D34" s="9" t="s">
        <v>166</v>
      </c>
      <c r="E34" s="9" t="s">
        <v>188</v>
      </c>
      <c r="F34" s="10" t="s">
        <v>189</v>
      </c>
      <c r="G34" s="9" t="s">
        <v>155</v>
      </c>
      <c r="H34" s="9" t="s">
        <v>26</v>
      </c>
      <c r="I34" s="9" t="s">
        <v>190</v>
      </c>
      <c r="J34" s="9" t="s">
        <v>188</v>
      </c>
      <c r="K34" s="9">
        <v>25</v>
      </c>
      <c r="L34" s="9" t="s">
        <v>106</v>
      </c>
      <c r="M34" s="9">
        <v>283</v>
      </c>
      <c r="N34" s="9">
        <v>2</v>
      </c>
      <c r="O34" s="9">
        <v>0</v>
      </c>
      <c r="P34" s="9" t="s">
        <v>32</v>
      </c>
      <c r="Q34" s="10" t="s">
        <v>191</v>
      </c>
      <c r="R34" s="9" t="s">
        <v>34</v>
      </c>
    </row>
    <row r="35" s="2" customFormat="1" ht="131.25" spans="1:18">
      <c r="A35" s="9">
        <v>32</v>
      </c>
      <c r="B35" s="9" t="s">
        <v>20</v>
      </c>
      <c r="C35" s="9" t="s">
        <v>21</v>
      </c>
      <c r="D35" s="9" t="s">
        <v>166</v>
      </c>
      <c r="E35" s="9" t="s">
        <v>192</v>
      </c>
      <c r="F35" s="10" t="s">
        <v>193</v>
      </c>
      <c r="G35" s="9" t="s">
        <v>155</v>
      </c>
      <c r="H35" s="9" t="s">
        <v>26</v>
      </c>
      <c r="I35" s="9" t="s">
        <v>194</v>
      </c>
      <c r="J35" s="9" t="s">
        <v>192</v>
      </c>
      <c r="K35" s="9">
        <v>155</v>
      </c>
      <c r="L35" s="9" t="s">
        <v>106</v>
      </c>
      <c r="M35" s="9">
        <v>98</v>
      </c>
      <c r="N35" s="9">
        <v>3</v>
      </c>
      <c r="O35" s="9">
        <v>0</v>
      </c>
      <c r="P35" s="9" t="s">
        <v>195</v>
      </c>
      <c r="Q35" s="10" t="s">
        <v>196</v>
      </c>
      <c r="R35" s="9" t="s">
        <v>34</v>
      </c>
    </row>
    <row r="36" s="2" customFormat="1" ht="138" spans="1:18">
      <c r="A36" s="9">
        <v>33</v>
      </c>
      <c r="B36" s="9" t="s">
        <v>20</v>
      </c>
      <c r="C36" s="9" t="s">
        <v>21</v>
      </c>
      <c r="D36" s="9" t="s">
        <v>152</v>
      </c>
      <c r="E36" s="9" t="s">
        <v>197</v>
      </c>
      <c r="F36" s="10" t="s">
        <v>198</v>
      </c>
      <c r="G36" s="9" t="s">
        <v>155</v>
      </c>
      <c r="H36" s="9" t="s">
        <v>26</v>
      </c>
      <c r="I36" s="9" t="s">
        <v>199</v>
      </c>
      <c r="J36" s="9" t="s">
        <v>197</v>
      </c>
      <c r="K36" s="9">
        <v>35</v>
      </c>
      <c r="L36" s="9" t="s">
        <v>106</v>
      </c>
      <c r="M36" s="9">
        <v>28</v>
      </c>
      <c r="N36" s="9">
        <v>7</v>
      </c>
      <c r="O36" s="9">
        <v>0</v>
      </c>
      <c r="P36" s="9" t="s">
        <v>32</v>
      </c>
      <c r="Q36" s="10" t="s">
        <v>200</v>
      </c>
      <c r="R36" s="9" t="s">
        <v>34</v>
      </c>
    </row>
    <row r="37" s="2" customFormat="1" ht="187.5" spans="1:18">
      <c r="A37" s="9">
        <v>34</v>
      </c>
      <c r="B37" s="9" t="s">
        <v>20</v>
      </c>
      <c r="C37" s="9" t="s">
        <v>21</v>
      </c>
      <c r="D37" s="9" t="s">
        <v>201</v>
      </c>
      <c r="E37" s="9" t="s">
        <v>202</v>
      </c>
      <c r="F37" s="10" t="s">
        <v>203</v>
      </c>
      <c r="G37" s="9" t="s">
        <v>155</v>
      </c>
      <c r="H37" s="9" t="s">
        <v>26</v>
      </c>
      <c r="I37" s="9" t="s">
        <v>204</v>
      </c>
      <c r="J37" s="9" t="s">
        <v>172</v>
      </c>
      <c r="K37" s="9">
        <v>10</v>
      </c>
      <c r="L37" s="9" t="s">
        <v>106</v>
      </c>
      <c r="M37" s="9">
        <v>1000</v>
      </c>
      <c r="N37" s="9">
        <v>220</v>
      </c>
      <c r="O37" s="9">
        <v>38</v>
      </c>
      <c r="P37" s="9" t="s">
        <v>32</v>
      </c>
      <c r="Q37" s="10" t="s">
        <v>205</v>
      </c>
      <c r="R37" s="9" t="s">
        <v>34</v>
      </c>
    </row>
    <row r="38" s="2" customFormat="1" ht="37.5" spans="1:18">
      <c r="A38" s="9">
        <v>35</v>
      </c>
      <c r="B38" s="9" t="s">
        <v>20</v>
      </c>
      <c r="C38" s="9" t="s">
        <v>21</v>
      </c>
      <c r="D38" s="9" t="s">
        <v>152</v>
      </c>
      <c r="E38" s="9" t="s">
        <v>197</v>
      </c>
      <c r="F38" s="10" t="s">
        <v>206</v>
      </c>
      <c r="G38" s="9" t="s">
        <v>34</v>
      </c>
      <c r="H38" s="9" t="s">
        <v>26</v>
      </c>
      <c r="I38" s="9" t="s">
        <v>207</v>
      </c>
      <c r="J38" s="9" t="s">
        <v>197</v>
      </c>
      <c r="K38" s="9">
        <v>8</v>
      </c>
      <c r="L38" s="9" t="s">
        <v>106</v>
      </c>
      <c r="M38" s="9">
        <v>100</v>
      </c>
      <c r="N38" s="9">
        <v>16</v>
      </c>
      <c r="O38" s="9">
        <v>3</v>
      </c>
      <c r="P38" s="9" t="s">
        <v>208</v>
      </c>
      <c r="Q38" s="10" t="s">
        <v>207</v>
      </c>
      <c r="R38" s="9" t="s">
        <v>34</v>
      </c>
    </row>
    <row r="39" s="2" customFormat="1" ht="56.25" spans="1:18">
      <c r="A39" s="9">
        <v>36</v>
      </c>
      <c r="B39" s="9" t="s">
        <v>20</v>
      </c>
      <c r="C39" s="9" t="s">
        <v>21</v>
      </c>
      <c r="D39" s="9" t="s">
        <v>166</v>
      </c>
      <c r="E39" s="9" t="s">
        <v>167</v>
      </c>
      <c r="F39" s="10" t="s">
        <v>209</v>
      </c>
      <c r="G39" s="9" t="s">
        <v>36</v>
      </c>
      <c r="H39" s="9" t="s">
        <v>26</v>
      </c>
      <c r="I39" s="9" t="s">
        <v>169</v>
      </c>
      <c r="J39" s="9" t="s">
        <v>167</v>
      </c>
      <c r="K39" s="9">
        <v>50</v>
      </c>
      <c r="L39" s="9" t="s">
        <v>106</v>
      </c>
      <c r="M39" s="9">
        <v>200</v>
      </c>
      <c r="N39" s="9">
        <v>16</v>
      </c>
      <c r="O39" s="9">
        <v>2</v>
      </c>
      <c r="P39" s="9" t="s">
        <v>32</v>
      </c>
      <c r="Q39" s="9" t="s">
        <v>169</v>
      </c>
      <c r="R39" s="9" t="s">
        <v>97</v>
      </c>
    </row>
    <row r="40" s="2" customFormat="1" ht="75" spans="1:18">
      <c r="A40" s="9">
        <v>37</v>
      </c>
      <c r="B40" s="9" t="s">
        <v>20</v>
      </c>
      <c r="C40" s="9" t="s">
        <v>21</v>
      </c>
      <c r="D40" s="9" t="s">
        <v>84</v>
      </c>
      <c r="E40" s="9" t="s">
        <v>210</v>
      </c>
      <c r="F40" s="10" t="s">
        <v>211</v>
      </c>
      <c r="G40" s="9" t="s">
        <v>36</v>
      </c>
      <c r="H40" s="9" t="s">
        <v>26</v>
      </c>
      <c r="I40" s="9" t="s">
        <v>212</v>
      </c>
      <c r="J40" s="9" t="s">
        <v>210</v>
      </c>
      <c r="K40" s="9">
        <v>240</v>
      </c>
      <c r="L40" s="9" t="s">
        <v>106</v>
      </c>
      <c r="M40" s="9">
        <v>150</v>
      </c>
      <c r="N40" s="9">
        <v>22</v>
      </c>
      <c r="O40" s="9">
        <v>3</v>
      </c>
      <c r="P40" s="9" t="s">
        <v>32</v>
      </c>
      <c r="Q40" s="9" t="s">
        <v>213</v>
      </c>
      <c r="R40" s="9" t="s">
        <v>34</v>
      </c>
    </row>
    <row r="41" s="2" customFormat="1" ht="93.75" spans="1:18">
      <c r="A41" s="9">
        <v>38</v>
      </c>
      <c r="B41" s="9" t="s">
        <v>20</v>
      </c>
      <c r="C41" s="9" t="s">
        <v>21</v>
      </c>
      <c r="D41" s="9" t="s">
        <v>166</v>
      </c>
      <c r="E41" s="9" t="s">
        <v>214</v>
      </c>
      <c r="F41" s="10" t="s">
        <v>215</v>
      </c>
      <c r="G41" s="9" t="s">
        <v>36</v>
      </c>
      <c r="H41" s="9" t="s">
        <v>26</v>
      </c>
      <c r="I41" s="9" t="s">
        <v>216</v>
      </c>
      <c r="J41" s="9" t="s">
        <v>214</v>
      </c>
      <c r="K41" s="9">
        <v>50</v>
      </c>
      <c r="L41" s="9" t="s">
        <v>106</v>
      </c>
      <c r="M41" s="9">
        <v>206</v>
      </c>
      <c r="N41" s="9">
        <v>6</v>
      </c>
      <c r="O41" s="9">
        <v>2</v>
      </c>
      <c r="P41" s="9" t="s">
        <v>32</v>
      </c>
      <c r="Q41" s="9" t="s">
        <v>216</v>
      </c>
      <c r="R41" s="9" t="s">
        <v>34</v>
      </c>
    </row>
    <row r="42" s="2" customFormat="1" ht="37.5" spans="1:18">
      <c r="A42" s="9">
        <v>39</v>
      </c>
      <c r="B42" s="9" t="s">
        <v>20</v>
      </c>
      <c r="C42" s="9" t="s">
        <v>21</v>
      </c>
      <c r="D42" s="9" t="s">
        <v>84</v>
      </c>
      <c r="E42" s="9" t="s">
        <v>217</v>
      </c>
      <c r="F42" s="10" t="s">
        <v>218</v>
      </c>
      <c r="G42" s="9" t="s">
        <v>219</v>
      </c>
      <c r="H42" s="9" t="s">
        <v>26</v>
      </c>
      <c r="I42" s="9" t="s">
        <v>220</v>
      </c>
      <c r="J42" s="9" t="s">
        <v>217</v>
      </c>
      <c r="K42" s="9">
        <v>185.5</v>
      </c>
      <c r="L42" s="9" t="s">
        <v>106</v>
      </c>
      <c r="M42" s="9">
        <v>3000</v>
      </c>
      <c r="N42" s="9">
        <v>220</v>
      </c>
      <c r="O42" s="9">
        <v>39</v>
      </c>
      <c r="P42" s="9" t="s">
        <v>32</v>
      </c>
      <c r="Q42" s="9" t="s">
        <v>221</v>
      </c>
      <c r="R42" s="9" t="s">
        <v>34</v>
      </c>
    </row>
    <row r="43" s="2" customFormat="1" ht="30" customHeight="1" spans="1:18">
      <c r="A43" s="14" t="s">
        <v>222</v>
      </c>
      <c r="B43" s="14"/>
      <c r="C43" s="15"/>
      <c r="D43" s="15"/>
      <c r="E43" s="15"/>
      <c r="F43" s="16"/>
      <c r="G43" s="15"/>
      <c r="H43" s="15"/>
      <c r="I43" s="16"/>
      <c r="J43" s="15"/>
      <c r="K43" s="14">
        <f>SUM(K4:K42)</f>
        <v>3036.5</v>
      </c>
      <c r="Q43" s="21"/>
      <c r="R43" s="22"/>
    </row>
  </sheetData>
  <mergeCells count="1">
    <mergeCell ref="A2:R2"/>
  </mergeCells>
  <pageMargins left="0.393055555555556" right="0.393055555555556" top="0.590277777777778" bottom="0.590277777777778" header="0.196527777777778" footer="0.1062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肖雄飞</cp:lastModifiedBy>
  <dcterms:created xsi:type="dcterms:W3CDTF">2023-12-20T07:35:00Z</dcterms:created>
  <dcterms:modified xsi:type="dcterms:W3CDTF">2024-11-06T03:20:11Z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CF449BD692FB4D11ACDE8DDBEEC073E4_11</vt:lpwstr>
  </property>
  <property fmtid="{D5CDD505-2E9C-101B-9397-08002B2CF9AE}" pid="3" name="KSOProductBuildVer">
    <vt:lpwstr>2052-12.1.0.18608</vt:lpwstr>
  </property>
</Properties>
</file>